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12" yWindow="228" windowWidth="16524" windowHeight="8196" tabRatio="873"/>
  </bookViews>
  <sheets>
    <sheet name="Октябрьский Анищенко С.С." sheetId="12" r:id="rId1"/>
    <sheet name="Октябрьский Новоселова Н.П." sheetId="14" r:id="rId2"/>
    <sheet name="Орловский_Голубова С.И." sheetId="26" r:id="rId3"/>
    <sheet name="Орловский_Моисеевнко Е.Н." sheetId="24" r:id="rId4"/>
    <sheet name="Песчанокопский_Александрова О.А" sheetId="32" r:id="rId5"/>
    <sheet name="Р. Несветаевский_Колякова" sheetId="50" r:id="rId6"/>
    <sheet name="Тацинский_Капуза Т.Е." sheetId="52" r:id="rId7"/>
    <sheet name="Тацинский_Зверева М.И." sheetId="13" r:id="rId8"/>
    <sheet name="Тарасовский_Рубанова Т.Ю." sheetId="16" r:id="rId9"/>
    <sheet name="г. Батайск_Сычева Т.В." sheetId="21" r:id="rId10"/>
    <sheet name="г. РнД_ Бондарева О.П." sheetId="41" r:id="rId11"/>
    <sheet name="г. Новошахтинск_ Слабская Л.А." sheetId="15" r:id="rId12"/>
    <sheet name="г. Таганрог_Пидькова Е.А." sheetId="20" r:id="rId13"/>
    <sheet name="г. Шахты_Поддашкина" sheetId="49" r:id="rId14"/>
    <sheet name="Цимлянский_Кривошлыкова" sheetId="42" r:id="rId15"/>
    <sheet name="Лист1" sheetId="51" r:id="rId16"/>
  </sheets>
  <calcPr calcId="144525"/>
</workbook>
</file>

<file path=xl/calcChain.xml><?xml version="1.0" encoding="utf-8"?>
<calcChain xmlns="http://schemas.openxmlformats.org/spreadsheetml/2006/main">
  <c r="C7" i="41" l="1"/>
</calcChain>
</file>

<file path=xl/sharedStrings.xml><?xml version="1.0" encoding="utf-8"?>
<sst xmlns="http://schemas.openxmlformats.org/spreadsheetml/2006/main" count="413" uniqueCount="322">
  <si>
    <t>Дата посещения</t>
  </si>
  <si>
    <t>Цель</t>
  </si>
  <si>
    <t>Результат</t>
  </si>
  <si>
    <t>Цель посещения</t>
  </si>
  <si>
    <t>График посещения куратором школы-участницы Проекта 500+</t>
  </si>
  <si>
    <t>№ п/п</t>
  </si>
  <si>
    <t>Наименование мероприятий</t>
  </si>
  <si>
    <t>Ответственные исполнители</t>
  </si>
  <si>
    <t>Сроки реализации</t>
  </si>
  <si>
    <t>Ожидаемый результат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</si>
  <si>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</si>
  <si>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- выявление трудностей, связанных с организацией и реализацией образовательного процесса.</t>
  </si>
  <si>
    <t>10 марта 2021 года</t>
  </si>
  <si>
    <t>План-график посещений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</si>
  <si>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</si>
  <si>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17 марта 2021 года</t>
  </si>
  <si>
    <r>
      <t xml:space="preserve">Подтверждение </t>
    </r>
    <r>
      <rPr>
        <sz val="11"/>
        <color theme="1"/>
        <rFont val="Georgia"/>
        <family val="1"/>
        <charset val="204"/>
      </rPr>
      <t>«рисковых профилей школы»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</si>
  <si>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</si>
  <si>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Оказание методической помощи:</t>
  </si>
  <si>
    <t>- в разработке дорожной карты по преодолению выявленных в школе проблем;</t>
  </si>
  <si>
    <t>- в корректировке программы развития школы с учётом «рисковых профилей»;</t>
  </si>
  <si>
    <t>- в выработке мер по выходу из кризисной ситуации</t>
  </si>
  <si>
    <t>7 апреля 2021 года</t>
  </si>
  <si>
    <t xml:space="preserve">Программы развития школы 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</si>
  <si>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</si>
  <si>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16 апреля 2021 года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</si>
  <si>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</si>
  <si>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Совместное совещание по вопросам разработки Программ рисковых профилей (оказание методической помощи в написании и оформлении документов)</t>
  </si>
  <si>
    <t>11 мая 2021 года</t>
  </si>
  <si>
    <t>Подтверждение размещённых Программ рисковых профилей в системе МЭДК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</si>
  <si>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</si>
  <si>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Обсуждение вопросов реализации проекта «500+»:</t>
  </si>
  <si>
    <t>- рассмотрение первичных документов-отчётов о реализации запланированных мероприятий</t>
  </si>
  <si>
    <t>31 мая 2021 года</t>
  </si>
  <si>
    <t>Составление документов-отчётов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</si>
  <si>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</si>
  <si>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Контроль реализации запланированных мероприятий на 1 полугодие:</t>
  </si>
  <si>
    <t>- оказание методической помощи в написании и оформлении документов;</t>
  </si>
  <si>
    <t>- оценка происходящих изменений по мере осуществления запланированных мероприятий проекта</t>
  </si>
  <si>
    <t>10 июня 2021 года</t>
  </si>
  <si>
    <t>Дата</t>
  </si>
  <si>
    <t>МБОУ СОШ № 77 им. Петрушко С.И., Октябрьского района</t>
  </si>
  <si>
    <t>№ пп</t>
  </si>
  <si>
    <t>Дата посещения (планируем как непосредственное посещение школы, так и общение через мессенджеры)</t>
  </si>
  <si>
    <t>Результат (заполняется, когда уже пройдет встреча)</t>
  </si>
  <si>
    <t>Знакомство с директором школы, педагогическим коллективом, изучение результатов диагностики.</t>
  </si>
  <si>
    <t>Выявление факторов риска</t>
  </si>
  <si>
    <r>
      <t xml:space="preserve">Консультирование по формированию дорожной карты, по  </t>
    </r>
    <r>
      <rPr>
        <sz val="11.5"/>
        <color rgb="FF000000"/>
        <rFont val="Times New Roman"/>
        <family val="1"/>
        <charset val="204"/>
      </rPr>
      <t xml:space="preserve">реализации мероприятий в рамках дорожной карты. </t>
    </r>
  </si>
  <si>
    <t xml:space="preserve">Оказание консультативной помощи в разработке программ антирисковых мер. </t>
  </si>
  <si>
    <t>Размещение среднесрочных программ  по проекту на портале МЭДК</t>
  </si>
  <si>
    <t>Создание на сайте школы раздела 500+ для освещения этапов работы по Проекту</t>
  </si>
  <si>
    <t xml:space="preserve">Мониторинг выполнения запланированных в дорожных картах мероприятий. </t>
  </si>
  <si>
    <t>МБОУ Михайловская СОШ, Тацинского района</t>
  </si>
  <si>
    <t>Куратор: Зверева Марина Ивановна, заместитель директора по УВР,  МБОУ Тацинская СОШ № 1</t>
  </si>
  <si>
    <t xml:space="preserve">  Цель </t>
  </si>
  <si>
    <t xml:space="preserve">   Результат</t>
  </si>
  <si>
    <t>Первое посещение школы.</t>
  </si>
  <si>
    <t xml:space="preserve">Знакомство с администрацией школы и учителями. Изучение документов, регламентирующих деятельность школы. </t>
  </si>
  <si>
    <t>Знакомство с рисковыми профилями.</t>
  </si>
  <si>
    <t>Утверждение рисковых профилей .</t>
  </si>
  <si>
    <t>Разработка программ антирисковых мер.</t>
  </si>
  <si>
    <t>Разработка среднесрочной программы школы.</t>
  </si>
  <si>
    <t>Среднесрочная программа школы.</t>
  </si>
  <si>
    <t>Разработка Концепции развития школы.</t>
  </si>
  <si>
    <t>Концепция развития школы.</t>
  </si>
  <si>
    <t>Работа по выделенным факторам риска (подборка отчетных документов)</t>
  </si>
  <si>
    <t>Куратор: Новоселова Наталия Павловна, заместитель директора по УВР,  МБОУ лицей № 82 им. Знаменского А. Н.</t>
  </si>
  <si>
    <t>Результаты</t>
  </si>
  <si>
    <t>Знакомство с педагогическим  коллективом МБОУ СОШ №25. Обсуждение результатов анкетирования.</t>
  </si>
  <si>
    <t>Собеседование с администрацией школы. Рассмотрение рисковых профилей школы. Формы самообследования.</t>
  </si>
  <si>
    <t>Определение направлений и форм взаимодействия с куратором.</t>
  </si>
  <si>
    <t>Работа с рабочей группой школы по самообследованию образовательной организации в соответствии с рисковыми профилями.</t>
  </si>
  <si>
    <t>Работа с рабочей группой школы по составлению программы развития школы .Рассмотрение  структуры и направлений Программы развития.</t>
  </si>
  <si>
    <t>Работа с рабочей группой школы по составлению программы развития школы .Рассмотрение  структуры и направлений Программы развития.. Среднесрочной программы развития.</t>
  </si>
  <si>
    <t>Одобрение и подтверждение среднесрочной программы развития.</t>
  </si>
  <si>
    <t xml:space="preserve">Разработка программ по преодолению рисковых профилей школы. </t>
  </si>
  <si>
    <t>Разработка программ по преодолению рисковых профилей школы.</t>
  </si>
  <si>
    <t>Одобрение и подтверждение программ по преодолению рисковых профилей.</t>
  </si>
  <si>
    <t>Встреча с руководителями ШМО «Обеспечение объективности процедур проведения ВПР для оценки уровня подготовки учащихся»</t>
  </si>
  <si>
    <t>Даны рекомендации по проверке ВПР и оценки их результатов.</t>
  </si>
  <si>
    <t xml:space="preserve">Работа с рабочей группой школы по реализации программ преодоления рисковых профилей «Круглый стол: повышение качества образования. Формы и методы» </t>
  </si>
  <si>
    <t>Работа с рабочей группой школы по реализации программ преодоления рисковых профилей «Круглый стол: улучшения технического оснащения школы»</t>
  </si>
  <si>
    <t>Работа с рабочей группой школы по реализации программ преодоления рисковых профилей «Круглый стол: повышение уровня вовлеченности родителей в дела школы »</t>
  </si>
  <si>
    <t xml:space="preserve">Анализ проделанной работы за март-май 2021года  в рамках проекта 500+. </t>
  </si>
  <si>
    <t>Куратор: Слабская Людмила Александровна, заместитель директора по УВР,  МБОУ СОШ № 1 г. Новошахтинска</t>
  </si>
  <si>
    <t xml:space="preserve">МБОУ Рыновская ООШ, Тарасовского района
МБОУ Колушкинская СОШ, Тарасовского района
</t>
  </si>
  <si>
    <t>Куратор: Рубанова Татьяна Юрьевна, директор,  МБОУ Тарасовская СОШ № 2</t>
  </si>
  <si>
    <t>Дата посещения(планируем как непосредственное посещение школы, так и общение через мессенджеры)</t>
  </si>
  <si>
    <t>Результат (заполняется когда уже пройдет встреча)</t>
  </si>
  <si>
    <t xml:space="preserve">С 01.03.2021 по 09.03.2021 </t>
  </si>
  <si>
    <t>Знакомство с основными документами школы</t>
  </si>
  <si>
    <t>Изучение документов на сайте школы</t>
  </si>
  <si>
    <t>Посещение МБОУ Рыновской ООШ с муниципальным координатором Ковалевой Н.Н.</t>
  </si>
  <si>
    <t>Посещение МБОУ Колушкинской СОШ с муниципальным координатором Ковалевой Н.Н.</t>
  </si>
  <si>
    <t>Встреча со школьными координаторами. Анализ федеральной и региональной дорожной карты Проекта 500+</t>
  </si>
  <si>
    <t>Заполнение шаблона Самодиагностики.</t>
  </si>
  <si>
    <t>Общение через WhatsApp с заместителем директора по УВР – школьным координатором МБОУ Колушкинской СОШ по вопросам определения основных целей, задач, мероприятий.</t>
  </si>
  <si>
    <t>Посещение МБОУ Рыновской ООШ с муниципальным координатором Ковалевой Н.Н. Участие в педагогическом совете школы.</t>
  </si>
  <si>
    <t>Знакомство с педагогическим коллективом. Анализ рисков из рискового профиля МБОУ Рыновской ООШ. Согласование неактуальности фактора риска «Низкое качество преодоления  языковых и культурных барьеров».</t>
  </si>
  <si>
    <t>Встреча со школьными координаторами школ в Муниципальном бюджетном учреждении «Центре информационно-методического и материально-технического обеспечения» по вопросу заполнения ИС МЭДК проекта 500+.</t>
  </si>
  <si>
    <t>Общение через WhatsApp с муниципальным координатором и школьными координаторами по разработке антирисковых программ.</t>
  </si>
  <si>
    <t>Анализ вопросов, обсуждаемых во время совещания региональных координаторов проекта 500+. Разработка антирисковых программ. Оформление антирисковых программ. Дорожные карты.</t>
  </si>
  <si>
    <t>Встреча со школьными координаторами школ в Муниципальном бюджетном учреждении «Центре информационно-методического и материально-технического обеспечения» по вопросу содержания Концепции развития ОО и Среднесрочных программ ОО.</t>
  </si>
  <si>
    <t>Просморт вебинара от 23.04.2021г. «Модель эффективной школы как основание для разработки программ повышения уровня образовательных результатов». Обсуждение вопросов по содержанию Концепции развития ОО и Среднесрочных программ ОО.</t>
  </si>
  <si>
    <t>Общение через WhatsApp с муниципальным координатором и школьными координаторами. Доработка и размещение в ИС МЭДК Концепции развития ОО и Среднесрочных программ ОО.</t>
  </si>
  <si>
    <t>Доработка и размещение в ИС МЭДК Концепции развития ОО и Среднесрочных программ ОО.</t>
  </si>
  <si>
    <t>Создание на сайтах школ Проекта 500+ специального раздела для освещения этапов работы над Проектом.</t>
  </si>
  <si>
    <t>Обсуждение программ антирисковых мер по каждому направлению. Определение мероприятий. Размещение в ИС МЭДК.</t>
  </si>
  <si>
    <t>Создание на сайтах школ раздела «500+»</t>
  </si>
  <si>
    <t>Общение через WhatsApp с муниципальным координатором и школьными координаторами.</t>
  </si>
  <si>
    <t>Освещение этапов работы над проектом 500+ на сайте школы.</t>
  </si>
  <si>
    <t>Общение через WhatsApp с муниципальным координатором и школьными координаторами. Обсуждение мероприятий программ антирисковых мер. Анализ отчетных документов, которые школы будут размещать в ИС МЭДК 1 этап работы.</t>
  </si>
  <si>
    <t>Мониторинг. 1 этап.</t>
  </si>
  <si>
    <t xml:space="preserve">Размещение отчетных документов в ИС МЭДК, потверждающих наступление позитивных изменений в школах. </t>
  </si>
  <si>
    <t>Общение через WhatsApp с муниципальным координатором и школьными координаторами. Размещение документов в ИС МЭДК. Мониторинг. 1 этап.</t>
  </si>
  <si>
    <t>Встреча со школьными координаторами школ в Муниципальном бюджетном учреждении «Центре информационно-методического и материально-технического обеспечения». Экспертиза документов. Доработка.</t>
  </si>
  <si>
    <t>Общение через WhatsApp с муниципальным координатором и школьными координаторами. Экспертиза документов.</t>
  </si>
  <si>
    <t>Экспертиза документов.</t>
  </si>
  <si>
    <t>Результат посещения</t>
  </si>
  <si>
    <t>Куратор:  Пидькова Е.А., заместителем директора МАОУ лицей № 28</t>
  </si>
  <si>
    <t>Знакомство с административной группой школы, с материально-техническими условиями обеспечения образовательного процесса (корпус А). Анализ и выбор рисковых профилей для реализации проекта.</t>
  </si>
  <si>
    <t>Согласование с администрацией МАОУ СОШ №25/11 удобных каналов связи и частоты коммуникации, установление сторонами сроков подготовки необходимых документов (МЭДК)</t>
  </si>
  <si>
    <t xml:space="preserve">Удобные каналы связи  и частота коммуникаций с администрацией школы установлены. Сроки подготовки документов определены. Выбор рисковых профилей произведён. </t>
  </si>
  <si>
    <t>Знакомство с материально-техническими условиями обеспечения образовательного процесса (корпус Б).</t>
  </si>
  <si>
    <t>Определены этапы работы по ликвидации риска «Низкий уровень оснащения школы.</t>
  </si>
  <si>
    <t>Встреча с членами методического совета школы (линейными управленцами- руководителями МО). Обсуждение выявленных в результате исследования профессиональных дефицитов педагогов, вопросов определения индивидуальных маршрутов развития педагогических компетенций педагогов</t>
  </si>
  <si>
    <t>Совместный анализ результатов ВПР 2021, сравнение с результатами ВПР 2021.  Совместная работа с педагогом-психологом по результатам комплексного обследования  «Анализ школьной мотивации»</t>
  </si>
  <si>
    <t>Подведение итогов первого этапа работы в проекте</t>
  </si>
  <si>
    <r>
      <t>Определены этапы и сроки работы по преодолению риска «</t>
    </r>
    <r>
      <rPr>
        <sz val="12"/>
        <color rgb="FF242C42"/>
        <rFont val="Times New Roman"/>
        <family val="1"/>
        <charset val="204"/>
      </rPr>
      <t>Недостаточная предметная и методическая компетентность педагогических работников»</t>
    </r>
  </si>
  <si>
    <t xml:space="preserve">МБОУ СОШ №12 г. Батайска Ростовской области </t>
  </si>
  <si>
    <t>Куратор:  Сычева Татьяна Васильевна, зам. директора по УВР МБОУ СОШ №4 с углубленным изучением отдельных предметов</t>
  </si>
  <si>
    <t xml:space="preserve">10 марта 2021 </t>
  </si>
  <si>
    <t>Первичное посещение МБОУ СОШ №12 г. Батайска</t>
  </si>
  <si>
    <r>
      <t xml:space="preserve"> У</t>
    </r>
    <r>
      <rPr>
        <sz val="11"/>
        <color theme="1"/>
        <rFont val="Times New Roman"/>
        <family val="1"/>
        <charset val="204"/>
      </rPr>
      <t>становление партнерских отношений с курируемой школой</t>
    </r>
  </si>
  <si>
    <t>12 марта 2021</t>
  </si>
  <si>
    <t>Консультирование руководства школы в рамках мониторинга деятельности различных школьных систем</t>
  </si>
  <si>
    <t>Изучение актуальных на момент начала проекта документов, регламентирующих деятельность школы: текущей программы развития, положений, описывающих деятельность различных школьных систем.</t>
  </si>
  <si>
    <t>18 марта 2021</t>
  </si>
  <si>
    <t xml:space="preserve">Изучение рисковых профилей курируемой школы </t>
  </si>
  <si>
    <t>Верификация рисков, указанных в рисковом профиле</t>
  </si>
  <si>
    <t>22 марта 2021</t>
  </si>
  <si>
    <t>Анализ рискового профиля школы</t>
  </si>
  <si>
    <t>Определены рисковые профили с высоким риском для разработки плана мероприятий по повышению качества образования.</t>
  </si>
  <si>
    <t>25 марта 2021</t>
  </si>
  <si>
    <t>Консультирование руководства школы при формировании стартовой диагностики и выбора мер (согласно рисковым профилям)</t>
  </si>
  <si>
    <t>Формирование стартовой диагностики и выбор мер (согласно рисковым профилям)</t>
  </si>
  <si>
    <t>29 марта 2021</t>
  </si>
  <si>
    <t>Формирование стартовой диагностики и выбор мер и направлений (согласно рисковым профилям)</t>
  </si>
  <si>
    <t>5 апреля 2021</t>
  </si>
  <si>
    <t>12 апреля 2021</t>
  </si>
  <si>
    <t>Консультирование руководства школы в рамках разработки и формирования Концепции,  Среднесрочной программы развития ОО</t>
  </si>
  <si>
    <t>19 апреля 2021</t>
  </si>
  <si>
    <t>26 апреля 2021</t>
  </si>
  <si>
    <t>29 апреля 2021</t>
  </si>
  <si>
    <t>11 мая 2021</t>
  </si>
  <si>
    <t>Консультирование руководства школы по созданию на сайте ОУ раздела для освещения хода реализации Проекта 500+</t>
  </si>
  <si>
    <t>Создание на сайте ОУ раздела для освещения хода реализации Проекта 500+</t>
  </si>
  <si>
    <t xml:space="preserve">http://bataysk-sc12.ru/500.html </t>
  </si>
  <si>
    <t>15 мая 2021</t>
  </si>
  <si>
    <t>Консультирование руководства школы при реализации мероприятий в рамках дорожной карты.</t>
  </si>
  <si>
    <t>Программа по выбранным рискам (1 Этап)</t>
  </si>
  <si>
    <r>
      <t xml:space="preserve">Размещение отчетных документов в </t>
    </r>
    <r>
      <rPr>
        <sz val="11"/>
        <color rgb="FF000000"/>
        <rFont val="Times New Roman"/>
        <family val="1"/>
        <charset val="204"/>
      </rPr>
      <t>ИС МЭДК,</t>
    </r>
    <r>
      <rPr>
        <sz val="11"/>
        <color theme="1"/>
        <rFont val="Times New Roman"/>
        <family val="1"/>
        <charset val="204"/>
      </rPr>
      <t xml:space="preserve"> подтверждающих наступление позитивных изменений в МБОУ СОШ № 12 -участнице Проекта 500+.</t>
    </r>
  </si>
  <si>
    <t>19 мая 2021</t>
  </si>
  <si>
    <t>25 мая 2021</t>
  </si>
  <si>
    <t>29 мая 2021</t>
  </si>
  <si>
    <t>Проведен мониторинг изменений в школе,</t>
  </si>
  <si>
    <r>
      <t xml:space="preserve">размещение отчетных документов в </t>
    </r>
    <r>
      <rPr>
        <sz val="11"/>
        <color rgb="FF000000"/>
        <rFont val="Times New Roman"/>
        <family val="1"/>
        <charset val="204"/>
      </rPr>
      <t>ИС МЭДК,</t>
    </r>
    <r>
      <rPr>
        <sz val="11"/>
        <color theme="1"/>
        <rFont val="Times New Roman"/>
        <family val="1"/>
        <charset val="204"/>
      </rPr>
      <t xml:space="preserve"> подтверждающих наступление позитивных изменений в МБОУ СОШ № 12 -участнице Проекта 500+.</t>
    </r>
  </si>
  <si>
    <t xml:space="preserve">01 июня 2021 </t>
  </si>
  <si>
    <t>Консультирование руководства школы. Мониторинг мероприятий в рамках реализации дорожной карты.</t>
  </si>
  <si>
    <t>15 июня 2021</t>
  </si>
  <si>
    <t>29 июня 2021</t>
  </si>
  <si>
    <t>1 сентября  по 1 ноября 2021</t>
  </si>
  <si>
    <t>1 ноября по 25 декабря 2021</t>
  </si>
  <si>
    <t>Консультирование руководства школы. Концепция (доработанная при необходимости),</t>
  </si>
  <si>
    <t xml:space="preserve">Результат </t>
  </si>
  <si>
    <t xml:space="preserve">МБОУ Пролетарской СОШ Орловского района 
</t>
  </si>
  <si>
    <t>Куратор: Моисеенко Е.Н., заместитель директора по УВР МБОУ Красноармейской СОШ Орловского района</t>
  </si>
  <si>
    <t xml:space="preserve">Знакомство с коллективом  и инфраструктурой  курируемой школы </t>
  </si>
  <si>
    <t xml:space="preserve">Анализ рискового профиля школы </t>
  </si>
  <si>
    <t>Утверждение рискового профиля школы</t>
  </si>
  <si>
    <t xml:space="preserve">Обсуждение Среднесрочной  Программы развития, планирование мероприятий </t>
  </si>
  <si>
    <t xml:space="preserve">Утверждение СПР, корректировка Концепции программы развития </t>
  </si>
  <si>
    <t xml:space="preserve">До 20.06.2021 </t>
  </si>
  <si>
    <t xml:space="preserve">Обсуждение мероприятий по реализации  антирисковых программ </t>
  </si>
  <si>
    <t>Размещение отчетов о реализации мероприятий, подтверждающих наступление позитивных изменений в школе</t>
  </si>
  <si>
    <t xml:space="preserve">МБОУ Черкесской СОШ Орловского района Ростовской области
</t>
  </si>
  <si>
    <t xml:space="preserve">Куратор: Голубовой С.И., заместителем директора по учебно-воспитательной работе МБОУ ОСОШ № 1 
п. Орловского Ростовской области
</t>
  </si>
  <si>
    <t xml:space="preserve">1. Знакомство с коллективом  и инфраструктурой  курируемой школы. </t>
  </si>
  <si>
    <t xml:space="preserve">Утверждение Среднесрочной Программы развития, корректировка Концепции программы развития </t>
  </si>
  <si>
    <t xml:space="preserve">2. Обсуждение мероприятий по реализации  антирисковых программ. </t>
  </si>
  <si>
    <t>Размещение отчетов о реализации мероприятий, подтверждающих наступление позитивных изменений в школе.</t>
  </si>
  <si>
    <t>2. Проведение анализа рисковых профилей школы совместно с управленческой командой.</t>
  </si>
  <si>
    <t>3. Определение базовых (примерных) направлений дальнейшей работы по каждому из рисковых профилей.</t>
  </si>
  <si>
    <t>4. Согласование с администрацией образовательной организации удобных каналов связи и частоту коммуникации, а также установленные сроков подготовки необходимых документов (МЭДК).</t>
  </si>
  <si>
    <t>1.                Обсуждение Среднесрочной  Программы развития.</t>
  </si>
  <si>
    <t>2.                Оказание методической поддержки образовательной организации.</t>
  </si>
  <si>
    <t xml:space="preserve">1.              Консультации и наблюдения: соответствует ли описанное действительности, достаточно ли проработаны документы, являются ли положения, указанные в них, осознанными педагогическим коллективом. </t>
  </si>
  <si>
    <t xml:space="preserve">Консультирование по формированию дорожной карты, по  реализации мероприятий в рамках дорожной карты. </t>
  </si>
  <si>
    <t>Дорожная карта МБОУ ООШ № 19  по трансформации ШНОР в школу, нацеленную на образовательные результаты высокого качества (проект 500+)</t>
  </si>
  <si>
    <t>Размещение среднесрочных программ  по проекту на портале МЭДК.Создание на сайте школы раздела 500+ для освещения этапов работы по Проекту</t>
  </si>
  <si>
    <t>Консультирование руководства школы. Мониторинг наступления позитивных изменений в школе (2 этап). Размещение в ИС МЭДК документов, подтвержденных куратором</t>
  </si>
  <si>
    <t>Среднесрочная программа развития (доработанная при необходимости), Программа по выбранным рискам (2 Этап)</t>
  </si>
  <si>
    <t>Куратор: Александрова О.А., заместитель директора по УР МБОУ Песчанокопская СОШ имени Г. В. Алисова Александрова О.А</t>
  </si>
  <si>
    <t xml:space="preserve">Дата </t>
  </si>
  <si>
    <t>Первичное посещение школы (беседа с администрацией школы, педколлективом; определение актуальных факторов риска учебной неуспешности в школе)</t>
  </si>
  <si>
    <t>Определен рисковый профиль школы</t>
  </si>
  <si>
    <t>Корректировка рискового профиля школы</t>
  </si>
  <si>
    <t>Рисковый профиль школы верифицирован</t>
  </si>
  <si>
    <t>Консультирование при разработке концептуальных документов (программа развития и среднесрочная программа развития)</t>
  </si>
  <si>
    <t xml:space="preserve">Рекомендации по составлению программ действий, соответствующих конкретному активированному школой направлению </t>
  </si>
  <si>
    <t>Совещание с рабочей группой школы по реализации проекта 500+ по теме «От целеполагания к результату»</t>
  </si>
  <si>
    <t>Даны методические рекомендации</t>
  </si>
  <si>
    <t>Консультирование при разработке школой программ антирисковых мер, методическое сопровождение</t>
  </si>
  <si>
    <t xml:space="preserve">Рекомендации по разработке мер направлений  </t>
  </si>
  <si>
    <t>Поэтапное изучение результативности реализации антирисковых программ с последующей их корректировкой</t>
  </si>
  <si>
    <t>Образовательные события, направленные на реализацию мер по выходу из ситуации</t>
  </si>
  <si>
    <t>Совместный анализ данных, размещенных в информационной системе проекта</t>
  </si>
  <si>
    <t>Эффективность принимаемых мер в рамках направлений</t>
  </si>
  <si>
    <t>Совместный анализ антирисковых мер 1этапа реализации проекта</t>
  </si>
  <si>
    <t>МБОУ ООШ № 19, Октябрьского района</t>
  </si>
  <si>
    <t xml:space="preserve">МБОУ СОШ № 39 п. Дальнего Поля Песчанокопского района Ростовской области </t>
  </si>
  <si>
    <t xml:space="preserve">МБОУ СОШ № 25, г. Новошахтинска
</t>
  </si>
  <si>
    <t>МАОУ СОШ № 25/11 , г. Таганрог</t>
  </si>
  <si>
    <t>МБОУ «Школа № 101» г. Ростов-на-Дону</t>
  </si>
  <si>
    <t xml:space="preserve">Куратор: Бондарева О.П., директор МБОУ «Школа № 111» г. Ростов-на-Дону
</t>
  </si>
  <si>
    <t>Первичное посещение куратором МБОУ «Школа № 111»:</t>
  </si>
  <si>
    <t>Бондарева О.П.</t>
  </si>
  <si>
    <t>Шаблон самодиагностики</t>
  </si>
  <si>
    <r>
      <t xml:space="preserve">Анализ «рискового профиля школы», сформированного посредством диагностики и анализа конкретной ситуации в </t>
    </r>
    <r>
      <rPr>
        <sz val="12"/>
        <color theme="1"/>
        <rFont val="Times New Roman"/>
        <family val="1"/>
        <charset val="204"/>
      </rPr>
      <t xml:space="preserve">МБОУ «Школа № 111» </t>
    </r>
  </si>
  <si>
    <t>Бондарева О.П.  и администрация ОО</t>
  </si>
  <si>
    <t>Ознакомление с программой развития МБОУ «Школа № 111»</t>
  </si>
  <si>
    <t>Бондарева О.П. и администрация ОО</t>
  </si>
  <si>
    <t>Ознакомление с проектом самообследованияМБОУ «Школа № 111»:</t>
  </si>
  <si>
    <t>Оказание методической помощи</t>
  </si>
  <si>
    <t>- в анализе деятельности за 2020 год с учётом «рисковых профилей»;</t>
  </si>
  <si>
    <t>- в оформлении и наполнении содержанием Среднесрочной программы ОО с учётом «рисковых профилей»</t>
  </si>
  <si>
    <t>Самообследование школы с учётом «рисковых профилей»</t>
  </si>
  <si>
    <t>Среднесрочная программа ОО с учётом «рисковых профилей»</t>
  </si>
  <si>
    <t xml:space="preserve">Куратор: Кривошлыкова С.В., заместителем директора по ВР МБОУ лицей №1 </t>
  </si>
  <si>
    <t>Описание действий</t>
  </si>
  <si>
    <t>Дата реализации</t>
  </si>
  <si>
    <t>Муниципальный показатель реализации</t>
  </si>
  <si>
    <t>Первичное посещение ОУ</t>
  </si>
  <si>
    <t>10 марта 2021г.</t>
  </si>
  <si>
    <t>Методическая помощь по работе школьного координатора</t>
  </si>
  <si>
    <t>Консультации</t>
  </si>
  <si>
    <t>23 марта</t>
  </si>
  <si>
    <t>2021 г.</t>
  </si>
  <si>
    <t>Методическая помощь муниципального куратора и муниципального координатора в соответствии с рисками</t>
  </si>
  <si>
    <t>Открытые мероприятия</t>
  </si>
  <si>
    <t>19 мая 2021г.</t>
  </si>
  <si>
    <t>Методическая помощь команды педагогов успешной школы МБОУ лицей №1 г.Цимлянска</t>
  </si>
  <si>
    <t>25 мая 2021г.</t>
  </si>
  <si>
    <t>19 июня 2021г.</t>
  </si>
  <si>
    <r>
      <t>Методическая помощь муниципального куратора и муниципального координатора</t>
    </r>
    <r>
      <rPr>
        <sz val="11"/>
        <color theme="1"/>
        <rFont val="Calibri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в соответствии с рисками</t>
    </r>
  </si>
  <si>
    <t>Обсуждение с коллективом курируемой школы информации о федеральном проекте «500+», причинах попадания школы в список ШНОР, регламентом работы по проекту. Составление примерного плана работы по проекту, распределение обязанностей.</t>
  </si>
  <si>
    <t>Установление контакта с администрацией и коллективом школы, создание обстановки сотрудничества и доверительных отношенийбеседа с директором и коллективом, обмен контактами</t>
  </si>
  <si>
    <t>Анализ рисков из рискового профиля МБОУ Колушкинской СОШ. Определены основные целей, задач, мероприятий. Анализ отчета о самообследовании за 2020 год.</t>
  </si>
  <si>
    <t>Заполнение МЭДК.   Анализ документа «Методические рекомендации по ведению ИС МЭДК  проекта 500+».</t>
  </si>
  <si>
    <t xml:space="preserve">МБОУ СОШ №35 г. Шахты
</t>
  </si>
  <si>
    <t xml:space="preserve">Куратор: Поддашкина М.А., директор МБОУ СОШ № 43 </t>
  </si>
  <si>
    <t xml:space="preserve">Знакомство с основными документами школы. Анализ рисков из рискового профиля МБОУ СОШ №35 г.Шахты. </t>
  </si>
  <si>
    <t>Изучение документов на сайте школы. Изучение рискового профиля.</t>
  </si>
  <si>
    <t>Посещение МБОУ СОШ №35 г.Шахты.</t>
  </si>
  <si>
    <t>Участие в педагогическом совете школы.</t>
  </si>
  <si>
    <t>Встреча со школьным координатором.</t>
  </si>
  <si>
    <t>Встреча с директором и школьным координатором.</t>
  </si>
  <si>
    <t>Общение через WhatsApp с заместителем директора по УВР – школьным координатором МБОУ СОШ №35 г.Шахты.</t>
  </si>
  <si>
    <t>Разработка программ антирисковых мер. Оформление программ антирисковых мер.</t>
  </si>
  <si>
    <t>Посещение школы. Встреча с директором и школьным координатором.</t>
  </si>
  <si>
    <t>Обсуждение вопросов по содержанию вебинаров ФИ ОКО и региональных вебинаров. Доработка программ антирисковых мер.</t>
  </si>
  <si>
    <t>Размещение в ИС МЭДК программ антирисковых мер по направлениям.</t>
  </si>
  <si>
    <t>Анализ содержания специального раздела «Проект 500+» на сайте МБОУ СОШ №35 г.Шахты.</t>
  </si>
  <si>
    <t>Обсуждение мероприятий второго этапа реализации программ антирисковых мер по направлениям.</t>
  </si>
  <si>
    <t>Установление контакта с администрацией. Обсуждение рисков из рискового профиля. Определение основных целей, задач, мероприятий.</t>
  </si>
  <si>
    <t>Обсуждение с коллективом курируемой школы информации о федеральном проекте «500+», причинах попадания школы в список ШНОР, регламентом работы по проекту. Установление контакта с коллективом школы, создание обстановки сотрудничества и доверительных отношений. Согласование выбранных рисков «Высокая доля обучающихся с рисками учебной неуспешности», «Недостаточная предметная и методическая компетентность педагогических работников».</t>
  </si>
  <si>
    <t>Заполнение МЭДК.  Анализ документа «Методические рекомендации по ведению ИС МЭДК  проекта 500+». Заполнение шаблона Самодиагностики. Создание на сайте школ специального раздела «Проект 500+»</t>
  </si>
  <si>
    <t>Анализ вопросов, обсуждаемых во время совещания региональных координаторов проекта 500+. Корректировка документов «Концепция развития МБОУ СОШ №35 г.Шахты на 2021-2023 годы», «Среднесрочная программа развития на 2021 год». Заполнение соответствующих разделов ИС МЭДК.</t>
  </si>
  <si>
    <t>Корректировка программ антирисковых  мер. Освещение этапов работы над проектом 500+ на сайте школы.</t>
  </si>
  <si>
    <t>МБОУ Калининской СОШ, МБОУ Новоцимлянской Цимлянского района</t>
  </si>
  <si>
    <t>МБОУ Болдыревская ООШ Родионово-Несветайского района</t>
  </si>
  <si>
    <t>Куратор: Колякова Ольга Владимировна директор МБОУ Родионово-Несветайская СОШ №7</t>
  </si>
  <si>
    <t>Знакомство с коллективом, с документацией, оснащением школы. Социально-экономические условия работы школы</t>
  </si>
  <si>
    <t>Совещание с коллективом. Обсуждение цели проекта «500+» - повышение качества образования путем реализации комплекса мер поддержки. Диагностика ОО.</t>
  </si>
  <si>
    <t>Комплексная диагностика факторов, влияющих на качество образования в школе.</t>
  </si>
  <si>
    <t>План и дорожная карта по реализации мер поддержки.</t>
  </si>
  <si>
    <t>Организация консультирования по вопросам, связанных с реализацией конкретных мероприятий проекта.</t>
  </si>
  <si>
    <t xml:space="preserve">Анализ кадрового состава, квалификации, уровня образования, по стажу работы, полу, возрасту). Аттестация педагогических кадров. Сильные и слабые страны коллектива (наличие специалистов: психолог, социальны педагог, владение современными образовательными технологиями и ИКТ, профессиональным выгоранием. </t>
  </si>
  <si>
    <t>Анализ причин низкой учебной мотивации  3-4 классы, 5-9 классы.</t>
  </si>
  <si>
    <t>Материально-техническое обеспечение ОО (учебно-материальная база, благоустройство, оснащённость)</t>
  </si>
  <si>
    <t>Условия для занятий физкультурой и спортом:</t>
  </si>
  <si>
    <t>- организация питания;</t>
  </si>
  <si>
    <t>- организация медицинского обслуживания;</t>
  </si>
  <si>
    <t>- обеспечение безопасности;</t>
  </si>
  <si>
    <t>- библиотека;</t>
  </si>
  <si>
    <t>- сеть Интернет.</t>
  </si>
  <si>
    <t xml:space="preserve">Мониторинг хода проекта на основе данных, полученных при заполнении дорожной карты </t>
  </si>
  <si>
    <t>Программа перспективного развития школы.</t>
  </si>
  <si>
    <t>Программа работы по повышению школьного благополучия.</t>
  </si>
  <si>
    <t>Программа работы с обучающимися с риском учебной неуспешности.</t>
  </si>
  <si>
    <t>Данные для второго мониторинга в ИС МЭДК.</t>
  </si>
  <si>
    <t xml:space="preserve">Обобщение мер для педагогического коллектива по индивидуализации, дифференциации обучения, по вопросам психолого-педагогического сопровождения обучающихся. </t>
  </si>
  <si>
    <t>Семинар: «Оценка качества и результативности предпринимаемых мер на основании экспертизы документов и рабочих материалов проекта, размещаемых школой в специализированной информационной системе и в ходе посещения школы».</t>
  </si>
  <si>
    <t>Подведение итогов проекта , обсуждение результатов участия школы в проекте « 500+».</t>
  </si>
  <si>
    <t>Куратор: Анищенко Сергей Сергеевич, заместитель директора по УВР,  МБОУ СОШ № 72</t>
  </si>
  <si>
    <t>Активированы рисковые направления в ИС МЭДК и верифицированы куратором.</t>
  </si>
  <si>
    <t>Проведена самодиагностика. Определены меры, позволяющие повысить качество образования.</t>
  </si>
  <si>
    <t>Утверждена дорожная карта по итогам анализа рисковых профилей школы. Самодиагностика, Выбор мер (согласно рисковым профилям)</t>
  </si>
  <si>
    <t>Концепция, Среднесрочная программа развития</t>
  </si>
  <si>
    <t>Концепция,Среднесрочная программа развития</t>
  </si>
  <si>
    <t>МБОУ Быстрогорская  СОШ, Тацинского района</t>
  </si>
  <si>
    <t xml:space="preserve">Куратор: Капуза Т.Е., заместитель директора по УВР,  МБОУ Тацинская ОШ № 1                                </t>
  </si>
  <si>
    <t>Знакомство с информационными материалами на сайте школы.</t>
  </si>
  <si>
    <t>Сбор первичных данных о происходящих в образовательной организации процессах и формирование своих гипотез обо всех рисках снижения образовательных результатов в школе.</t>
  </si>
  <si>
    <t>Знакомство с рисковыми профилями совместно с администрацией школы.</t>
  </si>
  <si>
    <t>Утверждение рисковых профилей.</t>
  </si>
  <si>
    <t>Консультации по составлению программ антирисковых мер.</t>
  </si>
  <si>
    <t>Методическая поддержка образовательной организации.</t>
  </si>
  <si>
    <t>Методическая поддержка образовательной организации. Подтверждение о выполнении в системе МЭДК</t>
  </si>
  <si>
    <t>Консультации по составлению среднесрочной программы и программы развития.</t>
  </si>
  <si>
    <t>Консультации по проведению мониторинга 1 этапа оценки качества и результативности принимаемых мер. Оценка происходящих изменений по мере осуществления запланированных мероприятий проекта.</t>
  </si>
  <si>
    <t>Составление отчетных документов.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</si>
</sst>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Georgia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242C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5" fillId="0" borderId="0"/>
  </cellStyleXfs>
  <cellXfs count="89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12" fillId="0" borderId="1" xfId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4" fontId="1" fillId="0" borderId="6" xfId="0" applyNumberFormat="1" applyFont="1" applyBorder="1" applyAlignment="1">
      <alignment horizontal="left" vertical="top" wrapText="1"/>
    </xf>
    <xf numFmtId="14" fontId="1" fillId="0" borderId="7" xfId="0" applyNumberFormat="1" applyFont="1" applyBorder="1" applyAlignment="1">
      <alignment horizontal="left" vertical="top" wrapText="1"/>
    </xf>
    <xf numFmtId="14" fontId="1" fillId="0" borderId="8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bataysk-sc12.ru/500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D11"/>
  <sheetViews>
    <sheetView tabSelected="1" topLeftCell="B1" workbookViewId="0">
      <selection activeCell="C18" sqref="C18"/>
    </sheetView>
  </sheetViews>
  <sheetFormatPr defaultRowHeight="14.4" x14ac:dyDescent="0.3"/>
  <cols>
    <col min="2" max="2" width="15.88671875" customWidth="1"/>
    <col min="3" max="3" width="46.44140625" customWidth="1"/>
    <col min="4" max="4" width="47.44140625" customWidth="1"/>
  </cols>
  <sheetData>
    <row r="2" spans="1:4" ht="33" customHeight="1" x14ac:dyDescent="0.3">
      <c r="A2" s="5"/>
      <c r="B2" s="55" t="s">
        <v>4</v>
      </c>
      <c r="C2" s="55"/>
      <c r="D2" s="55"/>
    </row>
    <row r="3" spans="1:4" ht="15.6" x14ac:dyDescent="0.3">
      <c r="A3" s="5"/>
      <c r="B3" s="56" t="s">
        <v>41</v>
      </c>
      <c r="C3" s="56"/>
      <c r="D3" s="56"/>
    </row>
    <row r="4" spans="1:4" ht="15.6" x14ac:dyDescent="0.3">
      <c r="A4" s="5"/>
      <c r="B4" s="57" t="s">
        <v>304</v>
      </c>
      <c r="C4" s="57"/>
      <c r="D4" s="57"/>
    </row>
    <row r="5" spans="1:4" ht="171.6" x14ac:dyDescent="0.3">
      <c r="A5" s="3" t="s">
        <v>42</v>
      </c>
      <c r="B5" s="3" t="s">
        <v>43</v>
      </c>
      <c r="C5" s="3" t="s">
        <v>1</v>
      </c>
      <c r="D5" s="3" t="s">
        <v>44</v>
      </c>
    </row>
    <row r="6" spans="1:4" s="13" customFormat="1" ht="46.8" x14ac:dyDescent="0.3">
      <c r="A6" s="8">
        <v>1</v>
      </c>
      <c r="B6" s="7">
        <v>44259</v>
      </c>
      <c r="C6" s="8" t="s">
        <v>45</v>
      </c>
      <c r="D6" s="8" t="s">
        <v>46</v>
      </c>
    </row>
    <row r="7" spans="1:4" s="13" customFormat="1" ht="62.4" x14ac:dyDescent="0.3">
      <c r="A7" s="46">
        <v>2</v>
      </c>
      <c r="B7" s="47">
        <v>44264</v>
      </c>
      <c r="C7" s="49" t="s">
        <v>47</v>
      </c>
      <c r="D7" s="11" t="s">
        <v>198</v>
      </c>
    </row>
    <row r="8" spans="1:4" s="13" customFormat="1" ht="31.2" x14ac:dyDescent="0.3">
      <c r="A8" s="58">
        <v>3</v>
      </c>
      <c r="B8" s="59">
        <v>44300</v>
      </c>
      <c r="C8" s="54" t="s">
        <v>48</v>
      </c>
      <c r="D8" s="8" t="s">
        <v>49</v>
      </c>
    </row>
    <row r="9" spans="1:4" s="13" customFormat="1" ht="31.2" x14ac:dyDescent="0.3">
      <c r="A9" s="58"/>
      <c r="B9" s="59"/>
      <c r="C9" s="54"/>
      <c r="D9" s="8" t="s">
        <v>50</v>
      </c>
    </row>
    <row r="10" spans="1:4" s="13" customFormat="1" ht="15" customHeight="1" x14ac:dyDescent="0.3">
      <c r="A10" s="58">
        <v>4</v>
      </c>
      <c r="B10" s="59">
        <v>44336</v>
      </c>
      <c r="C10" s="60" t="s">
        <v>51</v>
      </c>
      <c r="D10" s="54"/>
    </row>
    <row r="11" spans="1:4" s="13" customFormat="1" ht="28.5" customHeight="1" x14ac:dyDescent="0.3">
      <c r="A11" s="58"/>
      <c r="B11" s="59"/>
      <c r="C11" s="60"/>
      <c r="D11" s="54"/>
    </row>
  </sheetData>
  <mergeCells count="10">
    <mergeCell ref="D10:D11"/>
    <mergeCell ref="B2:D2"/>
    <mergeCell ref="B3:D3"/>
    <mergeCell ref="B4:D4"/>
    <mergeCell ref="A8:A9"/>
    <mergeCell ref="A10:A11"/>
    <mergeCell ref="B8:B9"/>
    <mergeCell ref="C8:C9"/>
    <mergeCell ref="B10:B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D10"/>
  <sheetViews>
    <sheetView workbookViewId="0">
      <selection activeCell="B3" sqref="B3:D3"/>
    </sheetView>
  </sheetViews>
  <sheetFormatPr defaultRowHeight="14.4" x14ac:dyDescent="0.3"/>
  <cols>
    <col min="1" max="1" width="9.109375" style="16"/>
    <col min="2" max="2" width="46.5546875" customWidth="1"/>
    <col min="3" max="3" width="35.6640625" customWidth="1"/>
    <col min="4" max="4" width="52" customWidth="1"/>
  </cols>
  <sheetData>
    <row r="2" spans="1:4" ht="15.6" x14ac:dyDescent="0.3">
      <c r="A2" s="6"/>
      <c r="B2" s="55" t="s">
        <v>4</v>
      </c>
      <c r="C2" s="55"/>
      <c r="D2" s="55"/>
    </row>
    <row r="3" spans="1:4" ht="15.6" x14ac:dyDescent="0.3">
      <c r="A3" s="6"/>
      <c r="B3" s="56" t="s">
        <v>219</v>
      </c>
      <c r="C3" s="56"/>
      <c r="D3" s="56"/>
    </row>
    <row r="4" spans="1:4" ht="15.6" x14ac:dyDescent="0.3">
      <c r="A4" s="6"/>
      <c r="B4" s="57" t="s">
        <v>66</v>
      </c>
      <c r="C4" s="57"/>
      <c r="D4" s="57"/>
    </row>
    <row r="5" spans="1:4" s="30" customFormat="1" ht="46.8" x14ac:dyDescent="0.3">
      <c r="A5" s="3" t="s">
        <v>42</v>
      </c>
      <c r="B5" s="3" t="s">
        <v>43</v>
      </c>
      <c r="C5" s="3" t="s">
        <v>1</v>
      </c>
      <c r="D5" s="3" t="s">
        <v>44</v>
      </c>
    </row>
    <row r="6" spans="1:4" s="31" customFormat="1" ht="46.5" customHeight="1" x14ac:dyDescent="0.3">
      <c r="A6" s="26">
        <v>1</v>
      </c>
      <c r="B6" s="23">
        <v>44259</v>
      </c>
      <c r="C6" s="21" t="s">
        <v>45</v>
      </c>
      <c r="D6" s="21" t="s">
        <v>46</v>
      </c>
    </row>
    <row r="7" spans="1:4" s="31" customFormat="1" ht="62.4" x14ac:dyDescent="0.3">
      <c r="A7" s="26">
        <v>2</v>
      </c>
      <c r="B7" s="23">
        <v>44264</v>
      </c>
      <c r="C7" s="24" t="s">
        <v>197</v>
      </c>
      <c r="D7" s="24" t="s">
        <v>198</v>
      </c>
    </row>
    <row r="8" spans="1:4" s="31" customFormat="1" ht="62.4" x14ac:dyDescent="0.3">
      <c r="A8" s="26">
        <v>3</v>
      </c>
      <c r="B8" s="23">
        <v>44298</v>
      </c>
      <c r="C8" s="21" t="s">
        <v>48</v>
      </c>
      <c r="D8" s="21" t="s">
        <v>199</v>
      </c>
    </row>
    <row r="9" spans="1:4" s="31" customFormat="1" ht="15.6" x14ac:dyDescent="0.3">
      <c r="A9" s="62">
        <v>4</v>
      </c>
      <c r="B9" s="63">
        <v>44336</v>
      </c>
      <c r="C9" s="64" t="s">
        <v>51</v>
      </c>
      <c r="D9" s="61"/>
    </row>
    <row r="10" spans="1:4" s="30" customFormat="1" ht="15.6" x14ac:dyDescent="0.3">
      <c r="A10" s="62"/>
      <c r="B10" s="63"/>
      <c r="C10" s="64"/>
      <c r="D10" s="61"/>
    </row>
  </sheetData>
  <mergeCells count="7">
    <mergeCell ref="B2:D2"/>
    <mergeCell ref="B3:D3"/>
    <mergeCell ref="B4:D4"/>
    <mergeCell ref="D9:D10"/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2" sqref="B2:D2"/>
    </sheetView>
  </sheetViews>
  <sheetFormatPr defaultRowHeight="14.4" x14ac:dyDescent="0.3"/>
  <cols>
    <col min="2" max="2" width="16.44140625" customWidth="1"/>
    <col min="3" max="3" width="52.6640625" customWidth="1"/>
    <col min="4" max="4" width="41.5546875" customWidth="1"/>
  </cols>
  <sheetData>
    <row r="2" spans="1:4" ht="41.25" customHeight="1" x14ac:dyDescent="0.3">
      <c r="A2" s="5"/>
      <c r="B2" s="65" t="s">
        <v>4</v>
      </c>
      <c r="C2" s="66"/>
      <c r="D2" s="67"/>
    </row>
    <row r="3" spans="1:4" s="12" customFormat="1" ht="27" customHeight="1" x14ac:dyDescent="0.3">
      <c r="A3" s="17"/>
      <c r="B3" s="68" t="s">
        <v>185</v>
      </c>
      <c r="C3" s="69"/>
      <c r="D3" s="69"/>
    </row>
    <row r="4" spans="1:4" ht="50.25" customHeight="1" x14ac:dyDescent="0.3">
      <c r="A4" s="5"/>
      <c r="B4" s="57" t="s">
        <v>186</v>
      </c>
      <c r="C4" s="57"/>
      <c r="D4" s="57"/>
    </row>
    <row r="5" spans="1:4" ht="31.2" x14ac:dyDescent="0.3">
      <c r="B5" s="25" t="s">
        <v>0</v>
      </c>
      <c r="C5" s="25" t="s">
        <v>3</v>
      </c>
      <c r="D5" s="25" t="s">
        <v>118</v>
      </c>
    </row>
    <row r="6" spans="1:4" ht="31.2" x14ac:dyDescent="0.3">
      <c r="B6" s="63">
        <v>44265</v>
      </c>
      <c r="C6" s="21" t="s">
        <v>187</v>
      </c>
      <c r="D6" s="61" t="s">
        <v>179</v>
      </c>
    </row>
    <row r="7" spans="1:4" ht="31.2" x14ac:dyDescent="0.3">
      <c r="B7" s="63"/>
      <c r="C7" s="21" t="s">
        <v>191</v>
      </c>
      <c r="D7" s="61"/>
    </row>
    <row r="8" spans="1:4" ht="46.8" x14ac:dyDescent="0.3">
      <c r="B8" s="63"/>
      <c r="C8" s="21" t="s">
        <v>192</v>
      </c>
      <c r="D8" s="61"/>
    </row>
    <row r="9" spans="1:4" ht="62.4" x14ac:dyDescent="0.3">
      <c r="B9" s="63"/>
      <c r="C9" s="21" t="s">
        <v>193</v>
      </c>
      <c r="D9" s="61"/>
    </row>
    <row r="10" spans="1:4" ht="31.2" x14ac:dyDescent="0.3">
      <c r="B10" s="63">
        <v>44302</v>
      </c>
      <c r="C10" s="21" t="s">
        <v>194</v>
      </c>
      <c r="D10" s="61" t="s">
        <v>188</v>
      </c>
    </row>
    <row r="11" spans="1:4" ht="31.2" x14ac:dyDescent="0.3">
      <c r="B11" s="63"/>
      <c r="C11" s="21" t="s">
        <v>195</v>
      </c>
      <c r="D11" s="61"/>
    </row>
    <row r="12" spans="1:4" ht="78" x14ac:dyDescent="0.3">
      <c r="B12" s="61" t="s">
        <v>182</v>
      </c>
      <c r="C12" s="21" t="s">
        <v>196</v>
      </c>
      <c r="D12" s="61" t="s">
        <v>190</v>
      </c>
    </row>
    <row r="13" spans="1:4" ht="31.2" x14ac:dyDescent="0.3">
      <c r="B13" s="61"/>
      <c r="C13" s="21" t="s">
        <v>189</v>
      </c>
      <c r="D13" s="61"/>
    </row>
  </sheetData>
  <mergeCells count="9">
    <mergeCell ref="B12:B13"/>
    <mergeCell ref="D12:D13"/>
    <mergeCell ref="B6:B9"/>
    <mergeCell ref="D6:D9"/>
    <mergeCell ref="B2:D2"/>
    <mergeCell ref="B3:D3"/>
    <mergeCell ref="B4:D4"/>
    <mergeCell ref="B10:B11"/>
    <mergeCell ref="D10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B5" sqref="B5:D5"/>
    </sheetView>
  </sheetViews>
  <sheetFormatPr defaultRowHeight="14.4" x14ac:dyDescent="0.3"/>
  <cols>
    <col min="2" max="2" width="13.88671875" customWidth="1"/>
    <col min="3" max="3" width="33" customWidth="1"/>
    <col min="4" max="4" width="63.44140625" customWidth="1"/>
  </cols>
  <sheetData>
    <row r="2" spans="1:4" ht="41.25" customHeight="1" x14ac:dyDescent="0.3">
      <c r="A2" s="5"/>
      <c r="B2" s="65" t="s">
        <v>4</v>
      </c>
      <c r="C2" s="66"/>
      <c r="D2" s="67"/>
    </row>
    <row r="3" spans="1:4" s="12" customFormat="1" ht="18" customHeight="1" x14ac:dyDescent="0.3">
      <c r="A3" s="17"/>
      <c r="B3" s="68" t="s">
        <v>175</v>
      </c>
      <c r="C3" s="69"/>
      <c r="D3" s="69"/>
    </row>
    <row r="4" spans="1:4" ht="15.6" x14ac:dyDescent="0.3">
      <c r="A4" s="5"/>
      <c r="B4" s="57" t="s">
        <v>176</v>
      </c>
      <c r="C4" s="57"/>
      <c r="D4" s="57"/>
    </row>
    <row r="5" spans="1:4" ht="31.2" x14ac:dyDescent="0.3">
      <c r="B5" s="48" t="s">
        <v>0</v>
      </c>
      <c r="C5" s="48" t="s">
        <v>3</v>
      </c>
      <c r="D5" s="48" t="s">
        <v>118</v>
      </c>
    </row>
    <row r="6" spans="1:4" ht="78" customHeight="1" x14ac:dyDescent="0.3">
      <c r="B6" s="70">
        <v>44270</v>
      </c>
      <c r="C6" s="29" t="s">
        <v>177</v>
      </c>
      <c r="D6" s="71" t="s">
        <v>179</v>
      </c>
    </row>
    <row r="7" spans="1:4" ht="45" customHeight="1" x14ac:dyDescent="0.3">
      <c r="B7" s="70"/>
      <c r="C7" s="29" t="s">
        <v>178</v>
      </c>
      <c r="D7" s="71"/>
    </row>
    <row r="8" spans="1:4" x14ac:dyDescent="0.3">
      <c r="B8" s="70">
        <v>44301</v>
      </c>
      <c r="C8" s="71" t="s">
        <v>180</v>
      </c>
      <c r="D8" s="71" t="s">
        <v>181</v>
      </c>
    </row>
    <row r="9" spans="1:4" ht="66.75" customHeight="1" x14ac:dyDescent="0.3">
      <c r="B9" s="70"/>
      <c r="C9" s="71"/>
      <c r="D9" s="71"/>
    </row>
    <row r="10" spans="1:4" ht="46.8" x14ac:dyDescent="0.3">
      <c r="B10" s="29" t="s">
        <v>182</v>
      </c>
      <c r="C10" s="29" t="s">
        <v>183</v>
      </c>
      <c r="D10" s="29" t="s">
        <v>184</v>
      </c>
    </row>
  </sheetData>
  <mergeCells count="8">
    <mergeCell ref="B8:B9"/>
    <mergeCell ref="C8:C9"/>
    <mergeCell ref="D8:D9"/>
    <mergeCell ref="B2:D2"/>
    <mergeCell ref="B3:D3"/>
    <mergeCell ref="B4:D4"/>
    <mergeCell ref="B6:B7"/>
    <mergeCell ref="D6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2" sqref="B2:D2"/>
    </sheetView>
  </sheetViews>
  <sheetFormatPr defaultRowHeight="14.4" x14ac:dyDescent="0.3"/>
  <cols>
    <col min="2" max="2" width="24.6640625" customWidth="1"/>
    <col min="3" max="3" width="46.44140625" customWidth="1"/>
    <col min="4" max="4" width="66.109375" customWidth="1"/>
  </cols>
  <sheetData>
    <row r="2" spans="1:4" ht="45.75" customHeight="1" x14ac:dyDescent="0.3">
      <c r="A2" s="5"/>
      <c r="B2" s="65" t="s">
        <v>4</v>
      </c>
      <c r="C2" s="66"/>
      <c r="D2" s="67"/>
    </row>
    <row r="3" spans="1:4" ht="15.6" x14ac:dyDescent="0.3">
      <c r="A3" s="5"/>
      <c r="B3" s="56" t="s">
        <v>220</v>
      </c>
      <c r="C3" s="56"/>
      <c r="D3" s="56"/>
    </row>
    <row r="4" spans="1:4" ht="15.6" x14ac:dyDescent="0.3">
      <c r="A4" s="5"/>
      <c r="B4" s="57" t="s">
        <v>202</v>
      </c>
      <c r="C4" s="57"/>
      <c r="D4" s="57"/>
    </row>
    <row r="5" spans="1:4" ht="27.75" customHeight="1" x14ac:dyDescent="0.3">
      <c r="B5" s="3" t="s">
        <v>203</v>
      </c>
      <c r="C5" s="3" t="s">
        <v>3</v>
      </c>
      <c r="D5" s="3" t="s">
        <v>174</v>
      </c>
    </row>
    <row r="6" spans="1:4" ht="62.4" x14ac:dyDescent="0.3">
      <c r="B6" s="22">
        <v>44265</v>
      </c>
      <c r="C6" s="21" t="s">
        <v>204</v>
      </c>
      <c r="D6" s="21" t="s">
        <v>205</v>
      </c>
    </row>
    <row r="7" spans="1:4" ht="15.6" x14ac:dyDescent="0.3">
      <c r="B7" s="22">
        <v>44270</v>
      </c>
      <c r="C7" s="21" t="s">
        <v>206</v>
      </c>
      <c r="D7" s="21" t="s">
        <v>207</v>
      </c>
    </row>
    <row r="8" spans="1:4" ht="62.4" x14ac:dyDescent="0.3">
      <c r="B8" s="22">
        <v>44286</v>
      </c>
      <c r="C8" s="21" t="s">
        <v>208</v>
      </c>
      <c r="D8" s="21" t="s">
        <v>209</v>
      </c>
    </row>
    <row r="9" spans="1:4" ht="46.8" x14ac:dyDescent="0.3">
      <c r="B9" s="22">
        <v>44300</v>
      </c>
      <c r="C9" s="21" t="s">
        <v>210</v>
      </c>
      <c r="D9" s="21" t="s">
        <v>211</v>
      </c>
    </row>
    <row r="10" spans="1:4" ht="46.8" x14ac:dyDescent="0.3">
      <c r="B10" s="22">
        <v>44313</v>
      </c>
      <c r="C10" s="21" t="s">
        <v>212</v>
      </c>
      <c r="D10" s="21" t="s">
        <v>213</v>
      </c>
    </row>
    <row r="11" spans="1:4" ht="46.8" x14ac:dyDescent="0.3">
      <c r="B11" s="22">
        <v>44328</v>
      </c>
      <c r="C11" s="21" t="s">
        <v>214</v>
      </c>
      <c r="D11" s="21" t="s">
        <v>215</v>
      </c>
    </row>
    <row r="12" spans="1:4" ht="31.2" x14ac:dyDescent="0.3">
      <c r="B12" s="22">
        <v>44338</v>
      </c>
      <c r="C12" s="21" t="s">
        <v>216</v>
      </c>
      <c r="D12" s="21" t="s">
        <v>217</v>
      </c>
    </row>
    <row r="13" spans="1:4" ht="31.2" x14ac:dyDescent="0.3">
      <c r="B13" s="22">
        <v>44362</v>
      </c>
      <c r="C13" s="21" t="s">
        <v>218</v>
      </c>
      <c r="D13" s="21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topLeftCell="A7" workbookViewId="0">
      <selection activeCell="A14" sqref="A14:A19"/>
    </sheetView>
  </sheetViews>
  <sheetFormatPr defaultRowHeight="14.4" x14ac:dyDescent="0.3"/>
  <cols>
    <col min="1" max="1" width="17.88671875" customWidth="1"/>
    <col min="2" max="2" width="82.88671875" customWidth="1"/>
  </cols>
  <sheetData>
    <row r="2" spans="1:2" s="45" customFormat="1" ht="35.25" customHeight="1" x14ac:dyDescent="0.3">
      <c r="A2" s="65" t="s">
        <v>4</v>
      </c>
      <c r="B2" s="67"/>
    </row>
    <row r="3" spans="1:2" s="45" customFormat="1" ht="27" customHeight="1" x14ac:dyDescent="0.3">
      <c r="A3" s="69" t="s">
        <v>280</v>
      </c>
      <c r="B3" s="69"/>
    </row>
    <row r="4" spans="1:2" s="45" customFormat="1" ht="24" customHeight="1" x14ac:dyDescent="0.3">
      <c r="A4" s="68" t="s">
        <v>281</v>
      </c>
      <c r="B4" s="68"/>
    </row>
    <row r="5" spans="1:2" ht="15.75" customHeight="1" x14ac:dyDescent="0.3">
      <c r="A5" s="43" t="s">
        <v>239</v>
      </c>
      <c r="B5" s="4" t="s">
        <v>240</v>
      </c>
    </row>
    <row r="6" spans="1:2" ht="31.2" x14ac:dyDescent="0.3">
      <c r="A6" s="44">
        <v>44253</v>
      </c>
      <c r="B6" s="38" t="s">
        <v>282</v>
      </c>
    </row>
    <row r="7" spans="1:2" ht="15.75" customHeight="1" x14ac:dyDescent="0.3">
      <c r="A7" s="44">
        <v>44278</v>
      </c>
      <c r="B7" s="38" t="s">
        <v>283</v>
      </c>
    </row>
    <row r="8" spans="1:2" ht="15.6" x14ac:dyDescent="0.3">
      <c r="A8" s="44">
        <v>44281</v>
      </c>
      <c r="B8" s="38" t="s">
        <v>284</v>
      </c>
    </row>
    <row r="9" spans="1:2" ht="15.6" x14ac:dyDescent="0.3">
      <c r="A9" s="44">
        <v>44295</v>
      </c>
      <c r="B9" s="38" t="s">
        <v>285</v>
      </c>
    </row>
    <row r="10" spans="1:2" ht="31.2" x14ac:dyDescent="0.3">
      <c r="A10" s="44">
        <v>44316</v>
      </c>
      <c r="B10" s="38" t="s">
        <v>286</v>
      </c>
    </row>
    <row r="11" spans="1:2" ht="78" x14ac:dyDescent="0.3">
      <c r="A11" s="44">
        <v>44329</v>
      </c>
      <c r="B11" s="38" t="s">
        <v>287</v>
      </c>
    </row>
    <row r="12" spans="1:2" ht="15.6" x14ac:dyDescent="0.3">
      <c r="A12" s="44">
        <v>44344</v>
      </c>
      <c r="B12" s="38" t="s">
        <v>288</v>
      </c>
    </row>
    <row r="13" spans="1:2" ht="31.2" x14ac:dyDescent="0.3">
      <c r="A13" s="44">
        <v>44372</v>
      </c>
      <c r="B13" s="38" t="s">
        <v>289</v>
      </c>
    </row>
    <row r="14" spans="1:2" ht="15.6" x14ac:dyDescent="0.3">
      <c r="A14" s="72">
        <v>44407</v>
      </c>
      <c r="B14" s="38" t="s">
        <v>290</v>
      </c>
    </row>
    <row r="15" spans="1:2" ht="15.6" x14ac:dyDescent="0.3">
      <c r="A15" s="73"/>
      <c r="B15" s="38" t="s">
        <v>291</v>
      </c>
    </row>
    <row r="16" spans="1:2" ht="15.6" x14ac:dyDescent="0.3">
      <c r="A16" s="73"/>
      <c r="B16" s="38" t="s">
        <v>292</v>
      </c>
    </row>
    <row r="17" spans="1:2" ht="15.6" x14ac:dyDescent="0.3">
      <c r="A17" s="73"/>
      <c r="B17" s="38" t="s">
        <v>293</v>
      </c>
    </row>
    <row r="18" spans="1:2" ht="15.6" x14ac:dyDescent="0.3">
      <c r="A18" s="73"/>
      <c r="B18" s="38" t="s">
        <v>294</v>
      </c>
    </row>
    <row r="19" spans="1:2" ht="15.6" x14ac:dyDescent="0.3">
      <c r="A19" s="74"/>
      <c r="B19" s="38" t="s">
        <v>295</v>
      </c>
    </row>
    <row r="20" spans="1:2" ht="31.2" x14ac:dyDescent="0.3">
      <c r="A20" s="44">
        <v>44435</v>
      </c>
      <c r="B20" s="38" t="s">
        <v>296</v>
      </c>
    </row>
    <row r="21" spans="1:2" ht="15.6" x14ac:dyDescent="0.3">
      <c r="A21" s="44">
        <v>44449</v>
      </c>
      <c r="B21" s="38" t="s">
        <v>297</v>
      </c>
    </row>
    <row r="22" spans="1:2" ht="15.6" x14ac:dyDescent="0.3">
      <c r="A22" s="44">
        <v>44463</v>
      </c>
      <c r="B22" s="38" t="s">
        <v>298</v>
      </c>
    </row>
    <row r="23" spans="1:2" ht="15.6" x14ac:dyDescent="0.3">
      <c r="A23" s="44">
        <v>44477</v>
      </c>
      <c r="B23" s="38" t="s">
        <v>299</v>
      </c>
    </row>
    <row r="24" spans="1:2" ht="15.6" x14ac:dyDescent="0.3">
      <c r="A24" s="44">
        <v>44498</v>
      </c>
      <c r="B24" s="38" t="s">
        <v>300</v>
      </c>
    </row>
    <row r="25" spans="1:2" ht="46.8" x14ac:dyDescent="0.3">
      <c r="A25" s="44">
        <v>44512</v>
      </c>
      <c r="B25" s="38" t="s">
        <v>301</v>
      </c>
    </row>
    <row r="26" spans="1:2" ht="62.4" x14ac:dyDescent="0.3">
      <c r="A26" s="44">
        <v>44526</v>
      </c>
      <c r="B26" s="38" t="s">
        <v>302</v>
      </c>
    </row>
    <row r="27" spans="1:2" ht="31.2" x14ac:dyDescent="0.3">
      <c r="A27" s="44">
        <v>44547</v>
      </c>
      <c r="B27" s="38" t="s">
        <v>303</v>
      </c>
    </row>
  </sheetData>
  <mergeCells count="4">
    <mergeCell ref="A14:A19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activeCell="B11" sqref="B11"/>
    </sheetView>
  </sheetViews>
  <sheetFormatPr defaultRowHeight="14.4" x14ac:dyDescent="0.3"/>
  <cols>
    <col min="1" max="1" width="9.109375" style="16"/>
    <col min="2" max="2" width="16.44140625" customWidth="1"/>
    <col min="3" max="3" width="46.44140625" customWidth="1"/>
    <col min="4" max="4" width="47.44140625" customWidth="1"/>
  </cols>
  <sheetData>
    <row r="2" spans="1:4" ht="27.75" customHeight="1" x14ac:dyDescent="0.3">
      <c r="A2" s="6"/>
      <c r="B2" s="65" t="s">
        <v>4</v>
      </c>
      <c r="C2" s="66"/>
      <c r="D2" s="67"/>
    </row>
    <row r="3" spans="1:4" ht="15.6" x14ac:dyDescent="0.3">
      <c r="A3" s="6"/>
      <c r="B3" s="56" t="s">
        <v>310</v>
      </c>
      <c r="C3" s="56"/>
      <c r="D3" s="56"/>
    </row>
    <row r="4" spans="1:4" ht="15.6" x14ac:dyDescent="0.3">
      <c r="A4" s="6"/>
      <c r="B4" s="57" t="s">
        <v>311</v>
      </c>
      <c r="C4" s="57"/>
      <c r="D4" s="57"/>
    </row>
    <row r="5" spans="1:4" ht="21.75" customHeight="1" x14ac:dyDescent="0.3">
      <c r="A5" s="75" t="s">
        <v>5</v>
      </c>
      <c r="B5" s="75" t="s">
        <v>0</v>
      </c>
      <c r="C5" s="75" t="s">
        <v>3</v>
      </c>
      <c r="D5" s="75" t="s">
        <v>118</v>
      </c>
    </row>
    <row r="6" spans="1:4" x14ac:dyDescent="0.3">
      <c r="A6" s="75"/>
      <c r="B6" s="75"/>
      <c r="C6" s="75"/>
      <c r="D6" s="75"/>
    </row>
    <row r="7" spans="1:4" ht="47.25" customHeight="1" x14ac:dyDescent="0.3">
      <c r="A7" s="62">
        <v>1</v>
      </c>
      <c r="B7" s="63">
        <v>44270</v>
      </c>
      <c r="C7" s="61" t="s">
        <v>312</v>
      </c>
      <c r="D7" s="61" t="s">
        <v>313</v>
      </c>
    </row>
    <row r="8" spans="1:4" x14ac:dyDescent="0.3">
      <c r="A8" s="62"/>
      <c r="B8" s="63"/>
      <c r="C8" s="61"/>
      <c r="D8" s="61"/>
    </row>
    <row r="9" spans="1:4" x14ac:dyDescent="0.3">
      <c r="A9" s="62"/>
      <c r="B9" s="63"/>
      <c r="C9" s="61"/>
      <c r="D9" s="61"/>
    </row>
    <row r="10" spans="1:4" x14ac:dyDescent="0.3">
      <c r="A10" s="62"/>
      <c r="B10" s="63"/>
      <c r="C10" s="61"/>
      <c r="D10" s="61"/>
    </row>
    <row r="11" spans="1:4" ht="15.6" x14ac:dyDescent="0.3">
      <c r="A11" s="53">
        <v>2</v>
      </c>
      <c r="B11" s="51">
        <v>44284</v>
      </c>
      <c r="C11" s="61"/>
      <c r="D11" s="61"/>
    </row>
    <row r="12" spans="1:4" ht="31.2" x14ac:dyDescent="0.3">
      <c r="A12" s="53">
        <v>3</v>
      </c>
      <c r="B12" s="51">
        <v>44291</v>
      </c>
      <c r="C12" s="52" t="s">
        <v>314</v>
      </c>
      <c r="D12" s="52" t="s">
        <v>315</v>
      </c>
    </row>
    <row r="13" spans="1:4" ht="21.75" customHeight="1" x14ac:dyDescent="0.3">
      <c r="A13" s="62">
        <v>4</v>
      </c>
      <c r="B13" s="63">
        <v>44298</v>
      </c>
      <c r="C13" s="61" t="s">
        <v>316</v>
      </c>
      <c r="D13" s="61" t="s">
        <v>317</v>
      </c>
    </row>
    <row r="14" spans="1:4" x14ac:dyDescent="0.3">
      <c r="A14" s="62"/>
      <c r="B14" s="63"/>
      <c r="C14" s="61"/>
      <c r="D14" s="61"/>
    </row>
    <row r="15" spans="1:4" ht="46.8" x14ac:dyDescent="0.3">
      <c r="A15" s="53">
        <v>5</v>
      </c>
      <c r="B15" s="51">
        <v>44305</v>
      </c>
      <c r="C15" s="52" t="s">
        <v>316</v>
      </c>
      <c r="D15" s="52" t="s">
        <v>318</v>
      </c>
    </row>
    <row r="16" spans="1:4" ht="46.8" x14ac:dyDescent="0.3">
      <c r="A16" s="53">
        <v>6</v>
      </c>
      <c r="B16" s="51">
        <v>44312</v>
      </c>
      <c r="C16" s="52" t="s">
        <v>319</v>
      </c>
      <c r="D16" s="52" t="s">
        <v>318</v>
      </c>
    </row>
    <row r="17" spans="1:4" x14ac:dyDescent="0.3">
      <c r="A17" s="62">
        <v>7</v>
      </c>
      <c r="B17" s="63">
        <v>44333</v>
      </c>
      <c r="C17" s="61" t="s">
        <v>320</v>
      </c>
      <c r="D17" s="61" t="s">
        <v>321</v>
      </c>
    </row>
    <row r="18" spans="1:4" x14ac:dyDescent="0.3">
      <c r="A18" s="62"/>
      <c r="B18" s="63"/>
      <c r="C18" s="61"/>
      <c r="D18" s="61"/>
    </row>
    <row r="19" spans="1:4" x14ac:dyDescent="0.3">
      <c r="A19" s="62">
        <v>8</v>
      </c>
      <c r="B19" s="63">
        <v>44341</v>
      </c>
      <c r="C19" s="61"/>
      <c r="D19" s="61"/>
    </row>
    <row r="20" spans="1:4" x14ac:dyDescent="0.3">
      <c r="A20" s="62"/>
      <c r="B20" s="63"/>
      <c r="C20" s="61"/>
      <c r="D20" s="61"/>
    </row>
    <row r="21" spans="1:4" x14ac:dyDescent="0.3">
      <c r="A21" s="62">
        <v>9</v>
      </c>
      <c r="B21" s="63">
        <v>44349</v>
      </c>
      <c r="C21" s="61"/>
      <c r="D21" s="61"/>
    </row>
    <row r="22" spans="1:4" x14ac:dyDescent="0.3">
      <c r="A22" s="62"/>
      <c r="B22" s="63"/>
      <c r="C22" s="61"/>
      <c r="D22" s="61"/>
    </row>
    <row r="23" spans="1:4" x14ac:dyDescent="0.3">
      <c r="A23" s="62">
        <v>10</v>
      </c>
      <c r="B23" s="63">
        <v>44358</v>
      </c>
      <c r="C23" s="61"/>
      <c r="D23" s="61"/>
    </row>
    <row r="24" spans="1:4" x14ac:dyDescent="0.3">
      <c r="A24" s="62"/>
      <c r="B24" s="63"/>
      <c r="C24" s="61"/>
      <c r="D24" s="61"/>
    </row>
  </sheetData>
  <mergeCells count="25">
    <mergeCell ref="B2:D2"/>
    <mergeCell ref="B3:D3"/>
    <mergeCell ref="B4:D4"/>
    <mergeCell ref="A5:A6"/>
    <mergeCell ref="B5:B6"/>
    <mergeCell ref="C5:C6"/>
    <mergeCell ref="D5:D6"/>
    <mergeCell ref="A7:A10"/>
    <mergeCell ref="B7:B10"/>
    <mergeCell ref="C7:C11"/>
    <mergeCell ref="D7:D11"/>
    <mergeCell ref="A13:A14"/>
    <mergeCell ref="B13:B14"/>
    <mergeCell ref="C13:C14"/>
    <mergeCell ref="D13:D14"/>
    <mergeCell ref="A17:A18"/>
    <mergeCell ref="B17:B18"/>
    <mergeCell ref="C17:C24"/>
    <mergeCell ref="D17:D24"/>
    <mergeCell ref="A19:A20"/>
    <mergeCell ref="B19:B20"/>
    <mergeCell ref="A21:A22"/>
    <mergeCell ref="B21:B22"/>
    <mergeCell ref="A23:A24"/>
    <mergeCell ref="B23:B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D11"/>
  <sheetViews>
    <sheetView workbookViewId="0">
      <selection activeCell="B2" sqref="B2:D2"/>
    </sheetView>
  </sheetViews>
  <sheetFormatPr defaultRowHeight="14.4" x14ac:dyDescent="0.3"/>
  <cols>
    <col min="2" max="2" width="16.44140625" customWidth="1"/>
    <col min="3" max="3" width="46.44140625" customWidth="1"/>
    <col min="4" max="4" width="47.44140625" customWidth="1"/>
  </cols>
  <sheetData>
    <row r="2" spans="1:4" ht="27.75" customHeight="1" x14ac:dyDescent="0.3">
      <c r="A2" s="5"/>
      <c r="B2" s="65" t="s">
        <v>4</v>
      </c>
      <c r="C2" s="66"/>
      <c r="D2" s="67"/>
    </row>
    <row r="3" spans="1:4" ht="15.6" x14ac:dyDescent="0.3">
      <c r="A3" s="5"/>
      <c r="B3" s="56" t="s">
        <v>52</v>
      </c>
      <c r="C3" s="56"/>
      <c r="D3" s="56"/>
    </row>
    <row r="4" spans="1:4" ht="15.6" x14ac:dyDescent="0.3">
      <c r="A4" s="5"/>
      <c r="B4" s="57" t="s">
        <v>53</v>
      </c>
      <c r="C4" s="57"/>
      <c r="D4" s="57"/>
    </row>
    <row r="5" spans="1:4" x14ac:dyDescent="0.3">
      <c r="B5" s="28" t="s">
        <v>0</v>
      </c>
      <c r="C5" s="28" t="s">
        <v>54</v>
      </c>
      <c r="D5" s="28" t="s">
        <v>55</v>
      </c>
    </row>
    <row r="6" spans="1:4" ht="41.4" x14ac:dyDescent="0.3">
      <c r="B6" s="15">
        <v>44265</v>
      </c>
      <c r="C6" s="14" t="s">
        <v>56</v>
      </c>
      <c r="D6" s="14" t="s">
        <v>57</v>
      </c>
    </row>
    <row r="7" spans="1:4" x14ac:dyDescent="0.3">
      <c r="B7" s="76">
        <v>44270</v>
      </c>
      <c r="C7" s="77" t="s">
        <v>58</v>
      </c>
      <c r="D7" s="14" t="s">
        <v>59</v>
      </c>
    </row>
    <row r="8" spans="1:4" x14ac:dyDescent="0.3">
      <c r="B8" s="76"/>
      <c r="C8" s="77"/>
      <c r="D8" s="14" t="s">
        <v>60</v>
      </c>
    </row>
    <row r="9" spans="1:4" x14ac:dyDescent="0.3">
      <c r="B9" s="15">
        <v>44298</v>
      </c>
      <c r="C9" s="14" t="s">
        <v>61</v>
      </c>
      <c r="D9" s="14" t="s">
        <v>62</v>
      </c>
    </row>
    <row r="10" spans="1:4" x14ac:dyDescent="0.3">
      <c r="B10" s="15">
        <v>44305</v>
      </c>
      <c r="C10" s="14" t="s">
        <v>63</v>
      </c>
      <c r="D10" s="14" t="s">
        <v>64</v>
      </c>
    </row>
    <row r="11" spans="1:4" ht="27.6" x14ac:dyDescent="0.3">
      <c r="B11" s="15">
        <v>44333</v>
      </c>
      <c r="C11" s="14" t="s">
        <v>65</v>
      </c>
      <c r="D11" s="14"/>
    </row>
  </sheetData>
  <mergeCells count="5">
    <mergeCell ref="B7:B8"/>
    <mergeCell ref="C7:C8"/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2:D32"/>
  <sheetViews>
    <sheetView workbookViewId="0">
      <selection activeCell="B2" sqref="B2:D2"/>
    </sheetView>
  </sheetViews>
  <sheetFormatPr defaultRowHeight="14.4" x14ac:dyDescent="0.3"/>
  <cols>
    <col min="2" max="2" width="37.5546875" customWidth="1"/>
    <col min="3" max="3" width="52.5546875" customWidth="1"/>
    <col min="4" max="4" width="57.33203125" customWidth="1"/>
  </cols>
  <sheetData>
    <row r="2" spans="1:4" ht="42.75" customHeight="1" x14ac:dyDescent="0.3">
      <c r="A2" s="5"/>
      <c r="B2" s="65" t="s">
        <v>4</v>
      </c>
      <c r="C2" s="66"/>
      <c r="D2" s="67"/>
    </row>
    <row r="3" spans="1:4" s="12" customFormat="1" ht="15.6" x14ac:dyDescent="0.3">
      <c r="A3" s="17"/>
      <c r="B3" s="68" t="s">
        <v>85</v>
      </c>
      <c r="C3" s="69"/>
      <c r="D3" s="69"/>
    </row>
    <row r="4" spans="1:4" ht="15.6" x14ac:dyDescent="0.3">
      <c r="A4" s="5"/>
      <c r="B4" s="57" t="s">
        <v>86</v>
      </c>
      <c r="C4" s="57"/>
      <c r="D4" s="57"/>
    </row>
    <row r="5" spans="1:4" ht="62.4" x14ac:dyDescent="0.3">
      <c r="B5" s="48" t="s">
        <v>87</v>
      </c>
      <c r="C5" s="48" t="s">
        <v>1</v>
      </c>
      <c r="D5" s="48" t="s">
        <v>88</v>
      </c>
    </row>
    <row r="6" spans="1:4" ht="15.6" x14ac:dyDescent="0.3">
      <c r="B6" s="10" t="s">
        <v>89</v>
      </c>
      <c r="C6" s="10" t="s">
        <v>90</v>
      </c>
      <c r="D6" s="10" t="s">
        <v>91</v>
      </c>
    </row>
    <row r="7" spans="1:4" ht="62.4" x14ac:dyDescent="0.3">
      <c r="B7" s="63">
        <v>44265</v>
      </c>
      <c r="C7" s="40" t="s">
        <v>92</v>
      </c>
      <c r="D7" s="10" t="s">
        <v>256</v>
      </c>
    </row>
    <row r="8" spans="1:4" ht="78" x14ac:dyDescent="0.3">
      <c r="B8" s="63"/>
      <c r="C8" s="10" t="s">
        <v>93</v>
      </c>
      <c r="D8" s="10" t="s">
        <v>255</v>
      </c>
    </row>
    <row r="9" spans="1:4" ht="46.8" x14ac:dyDescent="0.3">
      <c r="B9" s="63"/>
      <c r="C9" s="10" t="s">
        <v>94</v>
      </c>
      <c r="D9" s="10" t="s">
        <v>95</v>
      </c>
    </row>
    <row r="10" spans="1:4" ht="62.4" x14ac:dyDescent="0.3">
      <c r="B10" s="39">
        <v>44273</v>
      </c>
      <c r="C10" s="38" t="s">
        <v>96</v>
      </c>
      <c r="D10" s="10" t="s">
        <v>257</v>
      </c>
    </row>
    <row r="11" spans="1:4" x14ac:dyDescent="0.3">
      <c r="B11" s="63">
        <v>44274</v>
      </c>
      <c r="C11" s="61" t="s">
        <v>97</v>
      </c>
      <c r="D11" s="61" t="s">
        <v>98</v>
      </c>
    </row>
    <row r="12" spans="1:4" x14ac:dyDescent="0.3">
      <c r="B12" s="63"/>
      <c r="C12" s="61"/>
      <c r="D12" s="61"/>
    </row>
    <row r="13" spans="1:4" ht="31.5" customHeight="1" x14ac:dyDescent="0.3">
      <c r="B13" s="39">
        <v>44278</v>
      </c>
      <c r="C13" s="38" t="s">
        <v>99</v>
      </c>
      <c r="D13" s="10" t="s">
        <v>258</v>
      </c>
    </row>
    <row r="14" spans="1:4" ht="62.4" x14ac:dyDescent="0.3">
      <c r="B14" s="9">
        <v>44300</v>
      </c>
      <c r="C14" s="10" t="s">
        <v>100</v>
      </c>
      <c r="D14" s="10" t="s">
        <v>101</v>
      </c>
    </row>
    <row r="15" spans="1:4" ht="93.6" x14ac:dyDescent="0.3">
      <c r="B15" s="9">
        <v>44309</v>
      </c>
      <c r="C15" s="10" t="s">
        <v>102</v>
      </c>
      <c r="D15" s="10" t="s">
        <v>103</v>
      </c>
    </row>
    <row r="16" spans="1:4" ht="62.4" x14ac:dyDescent="0.3">
      <c r="B16" s="9">
        <v>44315</v>
      </c>
      <c r="C16" s="10" t="s">
        <v>104</v>
      </c>
      <c r="D16" s="10" t="s">
        <v>105</v>
      </c>
    </row>
    <row r="17" spans="2:4" ht="62.4" x14ac:dyDescent="0.3">
      <c r="B17" s="63">
        <v>44320</v>
      </c>
      <c r="C17" s="10" t="s">
        <v>104</v>
      </c>
      <c r="D17" s="10" t="s">
        <v>107</v>
      </c>
    </row>
    <row r="18" spans="2:4" ht="46.8" x14ac:dyDescent="0.3">
      <c r="B18" s="63"/>
      <c r="C18" s="10" t="s">
        <v>106</v>
      </c>
      <c r="D18" s="10" t="s">
        <v>108</v>
      </c>
    </row>
    <row r="19" spans="2:4" ht="46.8" x14ac:dyDescent="0.3">
      <c r="B19" s="63">
        <v>44323</v>
      </c>
      <c r="C19" s="10" t="s">
        <v>109</v>
      </c>
      <c r="D19" s="10" t="s">
        <v>107</v>
      </c>
    </row>
    <row r="20" spans="2:4" ht="31.2" x14ac:dyDescent="0.3">
      <c r="B20" s="63"/>
      <c r="C20" s="10" t="s">
        <v>105</v>
      </c>
      <c r="D20" s="10" t="s">
        <v>110</v>
      </c>
    </row>
    <row r="21" spans="2:4" ht="46.8" x14ac:dyDescent="0.3">
      <c r="B21" s="9">
        <v>44326</v>
      </c>
      <c r="C21" s="10" t="s">
        <v>109</v>
      </c>
      <c r="D21" s="10" t="s">
        <v>107</v>
      </c>
    </row>
    <row r="22" spans="2:4" ht="78" x14ac:dyDescent="0.3">
      <c r="B22" s="9">
        <v>44331</v>
      </c>
      <c r="C22" s="10" t="s">
        <v>111</v>
      </c>
      <c r="D22" s="10"/>
    </row>
    <row r="23" spans="2:4" ht="78" x14ac:dyDescent="0.3">
      <c r="B23" s="9">
        <v>44335</v>
      </c>
      <c r="C23" s="10" t="s">
        <v>111</v>
      </c>
      <c r="D23" s="10"/>
    </row>
    <row r="24" spans="2:4" ht="31.2" x14ac:dyDescent="0.3">
      <c r="B24" s="63">
        <v>44337</v>
      </c>
      <c r="C24" s="10" t="s">
        <v>92</v>
      </c>
      <c r="D24" s="61"/>
    </row>
    <row r="25" spans="2:4" ht="31.2" x14ac:dyDescent="0.3">
      <c r="B25" s="63"/>
      <c r="C25" s="10" t="s">
        <v>93</v>
      </c>
      <c r="D25" s="61"/>
    </row>
    <row r="26" spans="2:4" ht="15.6" x14ac:dyDescent="0.3">
      <c r="B26" s="63"/>
      <c r="C26" s="10" t="s">
        <v>112</v>
      </c>
      <c r="D26" s="61"/>
    </row>
    <row r="27" spans="2:4" ht="46.8" x14ac:dyDescent="0.3">
      <c r="B27" s="63"/>
      <c r="C27" s="10" t="s">
        <v>113</v>
      </c>
      <c r="D27" s="61"/>
    </row>
    <row r="28" spans="2:4" ht="62.4" x14ac:dyDescent="0.3">
      <c r="B28" s="9">
        <v>44341</v>
      </c>
      <c r="C28" s="10" t="s">
        <v>114</v>
      </c>
      <c r="D28" s="10"/>
    </row>
    <row r="29" spans="2:4" ht="78" x14ac:dyDescent="0.3">
      <c r="B29" s="9">
        <v>44351</v>
      </c>
      <c r="C29" s="10" t="s">
        <v>115</v>
      </c>
      <c r="D29" s="10"/>
    </row>
    <row r="30" spans="2:4" ht="46.8" x14ac:dyDescent="0.3">
      <c r="B30" s="9">
        <v>44358</v>
      </c>
      <c r="C30" s="10" t="s">
        <v>116</v>
      </c>
      <c r="D30" s="10"/>
    </row>
    <row r="31" spans="2:4" ht="31.2" x14ac:dyDescent="0.3">
      <c r="B31" s="63">
        <v>44365</v>
      </c>
      <c r="C31" s="10" t="s">
        <v>109</v>
      </c>
      <c r="D31" s="61"/>
    </row>
    <row r="32" spans="2:4" ht="15.6" x14ac:dyDescent="0.3">
      <c r="B32" s="63"/>
      <c r="C32" s="10" t="s">
        <v>117</v>
      </c>
      <c r="D32" s="61"/>
    </row>
  </sheetData>
  <mergeCells count="13">
    <mergeCell ref="C11:C12"/>
    <mergeCell ref="B2:D2"/>
    <mergeCell ref="B3:D3"/>
    <mergeCell ref="B4:D4"/>
    <mergeCell ref="D31:D32"/>
    <mergeCell ref="D11:D12"/>
    <mergeCell ref="B17:B18"/>
    <mergeCell ref="B19:B20"/>
    <mergeCell ref="B24:B27"/>
    <mergeCell ref="D24:D27"/>
    <mergeCell ref="B7:B9"/>
    <mergeCell ref="B31:B32"/>
    <mergeCell ref="B11:B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2:D39"/>
  <sheetViews>
    <sheetView topLeftCell="A25" workbookViewId="0">
      <selection activeCell="A21" sqref="A21:XFD21"/>
    </sheetView>
  </sheetViews>
  <sheetFormatPr defaultRowHeight="14.4" x14ac:dyDescent="0.3"/>
  <cols>
    <col min="2" max="2" width="17.88671875" customWidth="1"/>
    <col min="3" max="3" width="55.88671875" customWidth="1"/>
    <col min="4" max="4" width="66.109375" customWidth="1"/>
  </cols>
  <sheetData>
    <row r="2" spans="1:4" ht="36.75" customHeight="1" x14ac:dyDescent="0.3">
      <c r="A2" s="5"/>
      <c r="B2" s="65" t="s">
        <v>4</v>
      </c>
      <c r="C2" s="66"/>
      <c r="D2" s="67"/>
    </row>
    <row r="3" spans="1:4" ht="15.6" x14ac:dyDescent="0.3">
      <c r="A3" s="5"/>
      <c r="B3" s="56" t="s">
        <v>129</v>
      </c>
      <c r="C3" s="56"/>
      <c r="D3" s="56"/>
    </row>
    <row r="4" spans="1:4" ht="15.6" x14ac:dyDescent="0.3">
      <c r="A4" s="5"/>
      <c r="B4" s="57" t="s">
        <v>130</v>
      </c>
      <c r="C4" s="57"/>
      <c r="D4" s="57"/>
    </row>
    <row r="5" spans="1:4" x14ac:dyDescent="0.3">
      <c r="B5" s="80" t="s">
        <v>0</v>
      </c>
      <c r="C5" s="80" t="s">
        <v>1</v>
      </c>
      <c r="D5" s="80" t="s">
        <v>2</v>
      </c>
    </row>
    <row r="6" spans="1:4" x14ac:dyDescent="0.3">
      <c r="B6" s="80"/>
      <c r="C6" s="80"/>
      <c r="D6" s="80"/>
    </row>
    <row r="7" spans="1:4" x14ac:dyDescent="0.3">
      <c r="B7" s="14" t="s">
        <v>131</v>
      </c>
      <c r="C7" s="14" t="s">
        <v>132</v>
      </c>
      <c r="D7" s="19" t="s">
        <v>133</v>
      </c>
    </row>
    <row r="8" spans="1:4" ht="41.4" x14ac:dyDescent="0.3">
      <c r="B8" s="14" t="s">
        <v>134</v>
      </c>
      <c r="C8" s="14" t="s">
        <v>135</v>
      </c>
      <c r="D8" s="14" t="s">
        <v>136</v>
      </c>
    </row>
    <row r="9" spans="1:4" x14ac:dyDescent="0.3">
      <c r="B9" s="14" t="s">
        <v>137</v>
      </c>
      <c r="C9" s="19" t="s">
        <v>138</v>
      </c>
      <c r="D9" s="19" t="s">
        <v>139</v>
      </c>
    </row>
    <row r="10" spans="1:4" x14ac:dyDescent="0.3">
      <c r="B10" s="77" t="s">
        <v>140</v>
      </c>
      <c r="C10" s="78" t="s">
        <v>141</v>
      </c>
      <c r="D10" s="77" t="s">
        <v>142</v>
      </c>
    </row>
    <row r="11" spans="1:4" x14ac:dyDescent="0.3">
      <c r="B11" s="77"/>
      <c r="C11" s="79"/>
      <c r="D11" s="77"/>
    </row>
    <row r="12" spans="1:4" ht="27.6" x14ac:dyDescent="0.3">
      <c r="B12" s="77" t="s">
        <v>143</v>
      </c>
      <c r="C12" s="77" t="s">
        <v>144</v>
      </c>
      <c r="D12" s="14" t="s">
        <v>145</v>
      </c>
    </row>
    <row r="13" spans="1:4" ht="27.6" x14ac:dyDescent="0.3">
      <c r="B13" s="77"/>
      <c r="C13" s="77"/>
      <c r="D13" s="14" t="s">
        <v>305</v>
      </c>
    </row>
    <row r="14" spans="1:4" ht="27.6" x14ac:dyDescent="0.3">
      <c r="B14" s="77" t="s">
        <v>146</v>
      </c>
      <c r="C14" s="77" t="s">
        <v>144</v>
      </c>
      <c r="D14" s="14" t="s">
        <v>147</v>
      </c>
    </row>
    <row r="15" spans="1:4" ht="27.6" x14ac:dyDescent="0.3">
      <c r="B15" s="77"/>
      <c r="C15" s="77"/>
      <c r="D15" s="14" t="s">
        <v>306</v>
      </c>
    </row>
    <row r="16" spans="1:4" ht="30" customHeight="1" x14ac:dyDescent="0.3">
      <c r="B16" s="50" t="s">
        <v>148</v>
      </c>
      <c r="C16" s="50" t="s">
        <v>144</v>
      </c>
      <c r="D16" s="14" t="s">
        <v>307</v>
      </c>
    </row>
    <row r="17" spans="2:4" ht="15" customHeight="1" x14ac:dyDescent="0.3">
      <c r="B17" s="50" t="s">
        <v>149</v>
      </c>
      <c r="C17" s="50" t="s">
        <v>150</v>
      </c>
      <c r="D17" s="14" t="s">
        <v>308</v>
      </c>
    </row>
    <row r="18" spans="2:4" ht="44.25" customHeight="1" x14ac:dyDescent="0.3">
      <c r="B18" s="50" t="s">
        <v>151</v>
      </c>
      <c r="C18" s="50" t="s">
        <v>150</v>
      </c>
      <c r="D18" s="14" t="s">
        <v>308</v>
      </c>
    </row>
    <row r="19" spans="2:4" ht="52.5" customHeight="1" x14ac:dyDescent="0.3">
      <c r="B19" s="50" t="s">
        <v>152</v>
      </c>
      <c r="C19" s="50" t="s">
        <v>150</v>
      </c>
      <c r="D19" s="14" t="s">
        <v>308</v>
      </c>
    </row>
    <row r="20" spans="2:4" ht="49.5" customHeight="1" x14ac:dyDescent="0.3">
      <c r="B20" s="50" t="s">
        <v>153</v>
      </c>
      <c r="C20" s="50" t="s">
        <v>150</v>
      </c>
      <c r="D20" s="14" t="s">
        <v>309</v>
      </c>
    </row>
    <row r="21" spans="2:4" ht="27.6" x14ac:dyDescent="0.3">
      <c r="B21" s="77" t="s">
        <v>154</v>
      </c>
      <c r="C21" s="77" t="s">
        <v>155</v>
      </c>
      <c r="D21" s="14" t="s">
        <v>156</v>
      </c>
    </row>
    <row r="22" spans="2:4" x14ac:dyDescent="0.3">
      <c r="B22" s="77"/>
      <c r="C22" s="77"/>
      <c r="D22" s="20" t="s">
        <v>157</v>
      </c>
    </row>
    <row r="23" spans="2:4" ht="27.6" x14ac:dyDescent="0.3">
      <c r="B23" s="77" t="s">
        <v>158</v>
      </c>
      <c r="C23" s="14" t="s">
        <v>159</v>
      </c>
      <c r="D23" s="77" t="s">
        <v>161</v>
      </c>
    </row>
    <row r="24" spans="2:4" x14ac:dyDescent="0.3">
      <c r="B24" s="77"/>
      <c r="C24" s="19" t="s">
        <v>160</v>
      </c>
      <c r="D24" s="77"/>
    </row>
    <row r="25" spans="2:4" ht="27.6" x14ac:dyDescent="0.3">
      <c r="B25" s="77" t="s">
        <v>162</v>
      </c>
      <c r="C25" s="14" t="s">
        <v>159</v>
      </c>
      <c r="D25" s="77" t="s">
        <v>161</v>
      </c>
    </row>
    <row r="26" spans="2:4" x14ac:dyDescent="0.3">
      <c r="B26" s="77"/>
      <c r="C26" s="19" t="s">
        <v>160</v>
      </c>
      <c r="D26" s="77"/>
    </row>
    <row r="27" spans="2:4" ht="27.6" x14ac:dyDescent="0.3">
      <c r="B27" s="77" t="s">
        <v>163</v>
      </c>
      <c r="C27" s="14" t="s">
        <v>159</v>
      </c>
      <c r="D27" s="77" t="s">
        <v>161</v>
      </c>
    </row>
    <row r="28" spans="2:4" x14ac:dyDescent="0.3">
      <c r="B28" s="77"/>
      <c r="C28" s="19" t="s">
        <v>160</v>
      </c>
      <c r="D28" s="77"/>
    </row>
    <row r="29" spans="2:4" ht="27.6" x14ac:dyDescent="0.3">
      <c r="B29" s="77" t="s">
        <v>164</v>
      </c>
      <c r="C29" s="14" t="s">
        <v>159</v>
      </c>
      <c r="D29" s="14" t="s">
        <v>165</v>
      </c>
    </row>
    <row r="30" spans="2:4" ht="41.4" x14ac:dyDescent="0.3">
      <c r="B30" s="77"/>
      <c r="C30" s="19" t="s">
        <v>160</v>
      </c>
      <c r="D30" s="14" t="s">
        <v>166</v>
      </c>
    </row>
    <row r="31" spans="2:4" ht="27.6" x14ac:dyDescent="0.3">
      <c r="B31" s="77" t="s">
        <v>167</v>
      </c>
      <c r="C31" s="14" t="s">
        <v>168</v>
      </c>
      <c r="D31" s="77"/>
    </row>
    <row r="32" spans="2:4" x14ac:dyDescent="0.3">
      <c r="B32" s="77"/>
      <c r="C32" s="19" t="s">
        <v>160</v>
      </c>
      <c r="D32" s="77"/>
    </row>
    <row r="33" spans="2:4" ht="27.6" x14ac:dyDescent="0.3">
      <c r="B33" s="77" t="s">
        <v>169</v>
      </c>
      <c r="C33" s="14" t="s">
        <v>168</v>
      </c>
      <c r="D33" s="77"/>
    </row>
    <row r="34" spans="2:4" x14ac:dyDescent="0.3">
      <c r="B34" s="77"/>
      <c r="C34" s="19" t="s">
        <v>160</v>
      </c>
      <c r="D34" s="77"/>
    </row>
    <row r="35" spans="2:4" ht="27.6" x14ac:dyDescent="0.3">
      <c r="B35" s="77" t="s">
        <v>170</v>
      </c>
      <c r="C35" s="14" t="s">
        <v>168</v>
      </c>
      <c r="D35" s="77"/>
    </row>
    <row r="36" spans="2:4" x14ac:dyDescent="0.3">
      <c r="B36" s="77"/>
      <c r="C36" s="19" t="s">
        <v>160</v>
      </c>
      <c r="D36" s="77"/>
    </row>
    <row r="37" spans="2:4" ht="55.2" x14ac:dyDescent="0.3">
      <c r="B37" s="27" t="s">
        <v>171</v>
      </c>
      <c r="C37" s="14" t="s">
        <v>200</v>
      </c>
      <c r="D37" s="27"/>
    </row>
    <row r="38" spans="2:4" ht="27.6" x14ac:dyDescent="0.3">
      <c r="B38" s="77" t="s">
        <v>172</v>
      </c>
      <c r="C38" s="14" t="s">
        <v>173</v>
      </c>
      <c r="D38" s="77"/>
    </row>
    <row r="39" spans="2:4" ht="27.6" x14ac:dyDescent="0.3">
      <c r="B39" s="77"/>
      <c r="C39" s="14" t="s">
        <v>201</v>
      </c>
      <c r="D39" s="77"/>
    </row>
  </sheetData>
  <mergeCells count="30">
    <mergeCell ref="B2:D2"/>
    <mergeCell ref="B3:D3"/>
    <mergeCell ref="B4:D4"/>
    <mergeCell ref="B5:B6"/>
    <mergeCell ref="C5:C6"/>
    <mergeCell ref="D5:D6"/>
    <mergeCell ref="B21:B22"/>
    <mergeCell ref="C21:C22"/>
    <mergeCell ref="B10:B11"/>
    <mergeCell ref="D10:D11"/>
    <mergeCell ref="B12:B13"/>
    <mergeCell ref="C12:C13"/>
    <mergeCell ref="B14:B15"/>
    <mergeCell ref="C14:C15"/>
    <mergeCell ref="C10:C11"/>
    <mergeCell ref="B23:B24"/>
    <mergeCell ref="D23:D24"/>
    <mergeCell ref="B25:B26"/>
    <mergeCell ref="D25:D26"/>
    <mergeCell ref="B27:B28"/>
    <mergeCell ref="D27:D28"/>
    <mergeCell ref="B38:B39"/>
    <mergeCell ref="D38:D39"/>
    <mergeCell ref="B29:B30"/>
    <mergeCell ref="B31:B32"/>
    <mergeCell ref="D31:D32"/>
    <mergeCell ref="B33:B34"/>
    <mergeCell ref="D33:D34"/>
    <mergeCell ref="B35:B36"/>
    <mergeCell ref="D35:D36"/>
  </mergeCells>
  <hyperlinks>
    <hyperlink ref="D22" r:id="rId1" display="http://bataysk-sc12.ru/500.html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J24"/>
  <sheetViews>
    <sheetView zoomScale="90" zoomScaleNormal="90" workbookViewId="0">
      <selection activeCell="C7" sqref="C7"/>
    </sheetView>
  </sheetViews>
  <sheetFormatPr defaultRowHeight="14.4" x14ac:dyDescent="0.3"/>
  <cols>
    <col min="2" max="2" width="8.44140625" customWidth="1"/>
    <col min="3" max="3" width="60.5546875" customWidth="1"/>
    <col min="4" max="4" width="26.5546875" customWidth="1"/>
    <col min="5" max="5" width="26.33203125" customWidth="1"/>
    <col min="6" max="6" width="26.44140625" customWidth="1"/>
  </cols>
  <sheetData>
    <row r="2" spans="1:10" s="30" customFormat="1" ht="44.25" customHeight="1" x14ac:dyDescent="0.3">
      <c r="A2" s="5"/>
      <c r="B2" s="65" t="s">
        <v>4</v>
      </c>
      <c r="C2" s="66"/>
      <c r="D2" s="66"/>
      <c r="E2" s="66"/>
      <c r="F2" s="67"/>
    </row>
    <row r="3" spans="1:10" s="30" customFormat="1" ht="27.75" customHeight="1" x14ac:dyDescent="0.3">
      <c r="A3" s="5"/>
      <c r="B3" s="81" t="s">
        <v>223</v>
      </c>
      <c r="C3" s="82"/>
      <c r="D3" s="82"/>
      <c r="E3" s="82"/>
      <c r="F3" s="83"/>
    </row>
    <row r="4" spans="1:10" s="30" customFormat="1" ht="24.75" customHeight="1" x14ac:dyDescent="0.3">
      <c r="A4" s="5"/>
      <c r="B4" s="68" t="s">
        <v>224</v>
      </c>
      <c r="C4" s="68"/>
      <c r="D4" s="68"/>
      <c r="E4" s="68"/>
      <c r="F4" s="68"/>
    </row>
    <row r="5" spans="1:10" ht="31.2" x14ac:dyDescent="0.3">
      <c r="B5" s="37" t="s">
        <v>5</v>
      </c>
      <c r="C5" s="37" t="s">
        <v>6</v>
      </c>
      <c r="D5" s="37" t="s">
        <v>7</v>
      </c>
      <c r="E5" s="37" t="s">
        <v>8</v>
      </c>
      <c r="F5" s="37" t="s">
        <v>9</v>
      </c>
    </row>
    <row r="6" spans="1:10" ht="15.6" x14ac:dyDescent="0.3">
      <c r="B6" s="84" t="s">
        <v>10</v>
      </c>
      <c r="C6" s="35" t="s">
        <v>225</v>
      </c>
      <c r="D6" s="85" t="s">
        <v>226</v>
      </c>
      <c r="E6" s="85" t="s">
        <v>12</v>
      </c>
      <c r="F6" s="35" t="s">
        <v>13</v>
      </c>
    </row>
    <row r="7" spans="1:10" ht="15.6" x14ac:dyDescent="0.3">
      <c r="B7" s="84"/>
      <c r="C7" s="35">
        <f>O12</f>
        <v>0</v>
      </c>
      <c r="D7" s="85"/>
      <c r="E7" s="85"/>
      <c r="F7" s="35"/>
    </row>
    <row r="8" spans="1:10" ht="31.2" x14ac:dyDescent="0.3">
      <c r="B8" s="84"/>
      <c r="C8" s="35" t="s">
        <v>11</v>
      </c>
      <c r="D8" s="85"/>
      <c r="E8" s="85"/>
      <c r="F8" s="35" t="s">
        <v>227</v>
      </c>
    </row>
    <row r="9" spans="1:10" ht="43.2" x14ac:dyDescent="0.3">
      <c r="B9" s="36" t="s">
        <v>14</v>
      </c>
      <c r="C9" s="41" t="s">
        <v>228</v>
      </c>
      <c r="D9" s="35" t="s">
        <v>229</v>
      </c>
      <c r="E9" s="35" t="s">
        <v>15</v>
      </c>
      <c r="F9" s="35" t="s">
        <v>16</v>
      </c>
    </row>
    <row r="10" spans="1:10" ht="31.2" x14ac:dyDescent="0.3">
      <c r="B10" s="84" t="s">
        <v>17</v>
      </c>
      <c r="C10" s="35" t="s">
        <v>230</v>
      </c>
      <c r="D10" s="85" t="s">
        <v>231</v>
      </c>
      <c r="E10" s="85" t="s">
        <v>22</v>
      </c>
      <c r="F10" s="85" t="s">
        <v>23</v>
      </c>
      <c r="J10" s="32"/>
    </row>
    <row r="11" spans="1:10" ht="15.6" x14ac:dyDescent="0.3">
      <c r="B11" s="84"/>
      <c r="C11" s="35" t="s">
        <v>18</v>
      </c>
      <c r="D11" s="85"/>
      <c r="E11" s="85"/>
      <c r="F11" s="85"/>
      <c r="J11" s="32"/>
    </row>
    <row r="12" spans="1:10" ht="31.2" x14ac:dyDescent="0.3">
      <c r="B12" s="84"/>
      <c r="C12" s="35" t="s">
        <v>19</v>
      </c>
      <c r="D12" s="85"/>
      <c r="E12" s="85"/>
      <c r="F12" s="85"/>
    </row>
    <row r="13" spans="1:10" ht="31.2" x14ac:dyDescent="0.3">
      <c r="B13" s="84"/>
      <c r="C13" s="35" t="s">
        <v>20</v>
      </c>
      <c r="D13" s="85"/>
      <c r="E13" s="85"/>
      <c r="F13" s="85"/>
    </row>
    <row r="14" spans="1:10" ht="15.6" x14ac:dyDescent="0.3">
      <c r="B14" s="84"/>
      <c r="C14" s="35" t="s">
        <v>21</v>
      </c>
      <c r="D14" s="85"/>
      <c r="E14" s="85"/>
      <c r="F14" s="85"/>
    </row>
    <row r="15" spans="1:10" ht="46.8" x14ac:dyDescent="0.3">
      <c r="B15" s="84" t="s">
        <v>24</v>
      </c>
      <c r="C15" s="35" t="s">
        <v>232</v>
      </c>
      <c r="D15" s="85" t="s">
        <v>231</v>
      </c>
      <c r="E15" s="85" t="s">
        <v>25</v>
      </c>
      <c r="F15" s="35" t="s">
        <v>236</v>
      </c>
    </row>
    <row r="16" spans="1:10" ht="15.6" x14ac:dyDescent="0.3">
      <c r="B16" s="84"/>
      <c r="C16" s="35" t="s">
        <v>233</v>
      </c>
      <c r="D16" s="85"/>
      <c r="E16" s="85"/>
      <c r="F16" s="35"/>
    </row>
    <row r="17" spans="2:6" ht="46.8" x14ac:dyDescent="0.3">
      <c r="B17" s="84"/>
      <c r="C17" s="35" t="s">
        <v>234</v>
      </c>
      <c r="D17" s="85"/>
      <c r="E17" s="85"/>
      <c r="F17" s="35" t="s">
        <v>237</v>
      </c>
    </row>
    <row r="18" spans="2:6" ht="31.2" x14ac:dyDescent="0.3">
      <c r="B18" s="84"/>
      <c r="C18" s="35" t="s">
        <v>235</v>
      </c>
      <c r="D18" s="85"/>
      <c r="E18" s="85"/>
      <c r="F18" s="35"/>
    </row>
    <row r="19" spans="2:6" ht="62.4" x14ac:dyDescent="0.3">
      <c r="B19" s="36" t="s">
        <v>26</v>
      </c>
      <c r="C19" s="35" t="s">
        <v>27</v>
      </c>
      <c r="D19" s="35" t="s">
        <v>231</v>
      </c>
      <c r="E19" s="35" t="s">
        <v>28</v>
      </c>
      <c r="F19" s="35" t="s">
        <v>29</v>
      </c>
    </row>
    <row r="20" spans="2:6" ht="15.6" x14ac:dyDescent="0.3">
      <c r="B20" s="84" t="s">
        <v>30</v>
      </c>
      <c r="C20" s="35" t="s">
        <v>31</v>
      </c>
      <c r="D20" s="85" t="s">
        <v>231</v>
      </c>
      <c r="E20" s="85" t="s">
        <v>33</v>
      </c>
      <c r="F20" s="85" t="s">
        <v>34</v>
      </c>
    </row>
    <row r="21" spans="2:6" ht="31.2" x14ac:dyDescent="0.3">
      <c r="B21" s="84"/>
      <c r="C21" s="35" t="s">
        <v>32</v>
      </c>
      <c r="D21" s="85"/>
      <c r="E21" s="85"/>
      <c r="F21" s="85"/>
    </row>
    <row r="22" spans="2:6" ht="31.2" x14ac:dyDescent="0.3">
      <c r="B22" s="84" t="s">
        <v>35</v>
      </c>
      <c r="C22" s="35" t="s">
        <v>36</v>
      </c>
      <c r="D22" s="85" t="s">
        <v>231</v>
      </c>
      <c r="E22" s="85" t="s">
        <v>39</v>
      </c>
      <c r="F22" s="85" t="s">
        <v>34</v>
      </c>
    </row>
    <row r="23" spans="2:6" ht="31.2" x14ac:dyDescent="0.3">
      <c r="B23" s="84"/>
      <c r="C23" s="35" t="s">
        <v>37</v>
      </c>
      <c r="D23" s="85"/>
      <c r="E23" s="85"/>
      <c r="F23" s="85"/>
    </row>
    <row r="24" spans="2:6" ht="31.2" x14ac:dyDescent="0.3">
      <c r="B24" s="84"/>
      <c r="C24" s="35" t="s">
        <v>38</v>
      </c>
      <c r="D24" s="85"/>
      <c r="E24" s="85"/>
      <c r="F24" s="85"/>
    </row>
  </sheetData>
  <mergeCells count="21">
    <mergeCell ref="B20:B21"/>
    <mergeCell ref="D20:D21"/>
    <mergeCell ref="E20:E21"/>
    <mergeCell ref="F20:F21"/>
    <mergeCell ref="B22:B24"/>
    <mergeCell ref="D22:D24"/>
    <mergeCell ref="E22:E24"/>
    <mergeCell ref="F22:F24"/>
    <mergeCell ref="B2:F2"/>
    <mergeCell ref="B3:F3"/>
    <mergeCell ref="B4:F4"/>
    <mergeCell ref="B15:B18"/>
    <mergeCell ref="D15:D18"/>
    <mergeCell ref="E15:E18"/>
    <mergeCell ref="B6:B8"/>
    <mergeCell ref="D6:D8"/>
    <mergeCell ref="E6:E8"/>
    <mergeCell ref="B10:B14"/>
    <mergeCell ref="D10:D14"/>
    <mergeCell ref="E10:E14"/>
    <mergeCell ref="F10:F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2:D17"/>
  <sheetViews>
    <sheetView workbookViewId="0">
      <selection activeCell="B6" sqref="B6"/>
    </sheetView>
  </sheetViews>
  <sheetFormatPr defaultRowHeight="14.4" x14ac:dyDescent="0.3"/>
  <cols>
    <col min="2" max="2" width="16.44140625" customWidth="1"/>
    <col min="3" max="3" width="52.5546875" customWidth="1"/>
    <col min="4" max="4" width="57.33203125" customWidth="1"/>
  </cols>
  <sheetData>
    <row r="2" spans="1:4" ht="15.6" x14ac:dyDescent="0.3">
      <c r="A2" s="5"/>
      <c r="B2" s="55" t="s">
        <v>4</v>
      </c>
      <c r="C2" s="55"/>
      <c r="D2" s="55"/>
    </row>
    <row r="3" spans="1:4" s="12" customFormat="1" ht="21.75" customHeight="1" x14ac:dyDescent="0.3">
      <c r="A3" s="17"/>
      <c r="B3" s="68" t="s">
        <v>221</v>
      </c>
      <c r="C3" s="69"/>
      <c r="D3" s="69"/>
    </row>
    <row r="4" spans="1:4" ht="15.6" x14ac:dyDescent="0.3">
      <c r="A4" s="5"/>
      <c r="B4" s="57" t="s">
        <v>84</v>
      </c>
      <c r="C4" s="57"/>
      <c r="D4" s="57"/>
    </row>
    <row r="5" spans="1:4" ht="15.6" x14ac:dyDescent="0.3">
      <c r="B5" s="3" t="s">
        <v>40</v>
      </c>
      <c r="C5" s="3" t="s">
        <v>3</v>
      </c>
      <c r="D5" s="3" t="s">
        <v>67</v>
      </c>
    </row>
    <row r="6" spans="1:4" ht="31.2" x14ac:dyDescent="0.3">
      <c r="B6" s="2">
        <v>44266</v>
      </c>
      <c r="C6" s="1" t="s">
        <v>68</v>
      </c>
      <c r="D6" s="1"/>
    </row>
    <row r="7" spans="1:4" ht="46.8" x14ac:dyDescent="0.3">
      <c r="B7" s="2">
        <v>44273</v>
      </c>
      <c r="C7" s="1" t="s">
        <v>69</v>
      </c>
      <c r="D7" s="1" t="s">
        <v>70</v>
      </c>
    </row>
    <row r="8" spans="1:4" ht="46.8" x14ac:dyDescent="0.3">
      <c r="B8" s="2">
        <v>44280</v>
      </c>
      <c r="C8" s="1" t="s">
        <v>71</v>
      </c>
      <c r="D8" s="1"/>
    </row>
    <row r="9" spans="1:4" ht="46.8" x14ac:dyDescent="0.3">
      <c r="B9" s="2">
        <v>44287</v>
      </c>
      <c r="C9" s="1" t="s">
        <v>72</v>
      </c>
      <c r="D9" s="1"/>
    </row>
    <row r="10" spans="1:4" ht="62.4" x14ac:dyDescent="0.3">
      <c r="B10" s="2">
        <v>44294</v>
      </c>
      <c r="C10" s="1" t="s">
        <v>73</v>
      </c>
      <c r="D10" s="1" t="s">
        <v>74</v>
      </c>
    </row>
    <row r="11" spans="1:4" ht="31.2" x14ac:dyDescent="0.3">
      <c r="B11" s="2">
        <v>44301</v>
      </c>
      <c r="C11" s="1" t="s">
        <v>75</v>
      </c>
      <c r="D11" s="1"/>
    </row>
    <row r="12" spans="1:4" ht="31.2" x14ac:dyDescent="0.3">
      <c r="B12" s="2">
        <v>44308</v>
      </c>
      <c r="C12" s="1" t="s">
        <v>76</v>
      </c>
      <c r="D12" s="1" t="s">
        <v>77</v>
      </c>
    </row>
    <row r="13" spans="1:4" ht="46.8" x14ac:dyDescent="0.3">
      <c r="B13" s="2">
        <v>44315</v>
      </c>
      <c r="C13" s="1" t="s">
        <v>78</v>
      </c>
      <c r="D13" s="1" t="s">
        <v>79</v>
      </c>
    </row>
    <row r="14" spans="1:4" ht="62.4" x14ac:dyDescent="0.3">
      <c r="B14" s="2">
        <v>44329</v>
      </c>
      <c r="C14" s="1" t="s">
        <v>80</v>
      </c>
      <c r="D14" s="1"/>
    </row>
    <row r="15" spans="1:4" ht="62.4" x14ac:dyDescent="0.3">
      <c r="B15" s="2">
        <v>44336</v>
      </c>
      <c r="C15" s="1" t="s">
        <v>81</v>
      </c>
      <c r="D15" s="1"/>
    </row>
    <row r="16" spans="1:4" ht="62.4" x14ac:dyDescent="0.3">
      <c r="B16" s="2">
        <v>44343</v>
      </c>
      <c r="C16" s="1" t="s">
        <v>82</v>
      </c>
      <c r="D16" s="1"/>
    </row>
    <row r="17" spans="2:4" ht="31.2" x14ac:dyDescent="0.3">
      <c r="B17" s="2">
        <v>44350</v>
      </c>
      <c r="C17" s="1" t="s">
        <v>83</v>
      </c>
      <c r="D17" s="1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D11"/>
  <sheetViews>
    <sheetView workbookViewId="0">
      <selection activeCell="B3" sqref="B3:D3"/>
    </sheetView>
  </sheetViews>
  <sheetFormatPr defaultRowHeight="14.4" x14ac:dyDescent="0.3"/>
  <cols>
    <col min="2" max="2" width="17.88671875" customWidth="1"/>
    <col min="3" max="3" width="55.88671875" customWidth="1"/>
    <col min="4" max="4" width="66.109375" customWidth="1"/>
  </cols>
  <sheetData>
    <row r="2" spans="1:4" ht="15.6" x14ac:dyDescent="0.3">
      <c r="A2" s="5"/>
      <c r="B2" s="55" t="s">
        <v>4</v>
      </c>
      <c r="C2" s="55"/>
      <c r="D2" s="55"/>
    </row>
    <row r="3" spans="1:4" ht="15.6" x14ac:dyDescent="0.3">
      <c r="A3" s="5"/>
      <c r="B3" s="56" t="s">
        <v>222</v>
      </c>
      <c r="C3" s="56"/>
      <c r="D3" s="56"/>
    </row>
    <row r="4" spans="1:4" ht="15.6" x14ac:dyDescent="0.3">
      <c r="A4" s="5"/>
      <c r="B4" s="57" t="s">
        <v>119</v>
      </c>
      <c r="C4" s="57"/>
      <c r="D4" s="57"/>
    </row>
    <row r="5" spans="1:4" ht="31.2" x14ac:dyDescent="0.3">
      <c r="B5" s="3" t="s">
        <v>0</v>
      </c>
      <c r="C5" s="3" t="s">
        <v>1</v>
      </c>
      <c r="D5" s="3" t="s">
        <v>2</v>
      </c>
    </row>
    <row r="6" spans="1:4" ht="62.4" x14ac:dyDescent="0.3">
      <c r="B6" s="70">
        <v>44265</v>
      </c>
      <c r="C6" s="1" t="s">
        <v>120</v>
      </c>
      <c r="D6" s="85" t="s">
        <v>122</v>
      </c>
    </row>
    <row r="7" spans="1:4" ht="62.4" x14ac:dyDescent="0.3">
      <c r="B7" s="70"/>
      <c r="C7" s="1" t="s">
        <v>121</v>
      </c>
      <c r="D7" s="85"/>
    </row>
    <row r="8" spans="1:4" ht="31.2" x14ac:dyDescent="0.3">
      <c r="B8" s="18">
        <v>44272</v>
      </c>
      <c r="C8" s="1" t="s">
        <v>123</v>
      </c>
      <c r="D8" s="1" t="s">
        <v>124</v>
      </c>
    </row>
    <row r="9" spans="1:4" ht="93.6" x14ac:dyDescent="0.3">
      <c r="B9" s="18">
        <v>44301</v>
      </c>
      <c r="C9" s="1" t="s">
        <v>125</v>
      </c>
      <c r="D9" s="1" t="s">
        <v>128</v>
      </c>
    </row>
    <row r="10" spans="1:4" ht="62.4" x14ac:dyDescent="0.3">
      <c r="B10" s="18">
        <v>44335</v>
      </c>
      <c r="C10" s="1" t="s">
        <v>126</v>
      </c>
      <c r="D10" s="1"/>
    </row>
    <row r="11" spans="1:4" ht="15.6" x14ac:dyDescent="0.3">
      <c r="B11" s="18">
        <v>44370</v>
      </c>
      <c r="C11" s="1" t="s">
        <v>127</v>
      </c>
      <c r="D11" s="1"/>
    </row>
  </sheetData>
  <mergeCells count="5">
    <mergeCell ref="B6:B7"/>
    <mergeCell ref="D6:D7"/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zoomScale="90" zoomScaleNormal="90" workbookViewId="0">
      <selection activeCell="F13" sqref="F13"/>
    </sheetView>
  </sheetViews>
  <sheetFormatPr defaultRowHeight="14.4" x14ac:dyDescent="0.3"/>
  <cols>
    <col min="2" max="2" width="16.44140625" customWidth="1"/>
    <col min="3" max="3" width="52.5546875" customWidth="1"/>
    <col min="4" max="4" width="66" customWidth="1"/>
  </cols>
  <sheetData>
    <row r="2" spans="1:4" s="30" customFormat="1" ht="15.6" x14ac:dyDescent="0.3">
      <c r="A2" s="5"/>
      <c r="B2" s="55" t="s">
        <v>4</v>
      </c>
      <c r="C2" s="55"/>
      <c r="D2" s="55"/>
    </row>
    <row r="3" spans="1:4" s="42" customFormat="1" ht="21.75" customHeight="1" x14ac:dyDescent="0.3">
      <c r="A3" s="17"/>
      <c r="B3" s="68" t="s">
        <v>259</v>
      </c>
      <c r="C3" s="69"/>
      <c r="D3" s="69"/>
    </row>
    <row r="4" spans="1:4" s="30" customFormat="1" ht="39.75" customHeight="1" x14ac:dyDescent="0.3">
      <c r="A4" s="5"/>
      <c r="B4" s="57" t="s">
        <v>260</v>
      </c>
      <c r="C4" s="57"/>
      <c r="D4" s="57"/>
    </row>
    <row r="5" spans="1:4" ht="41.25" customHeight="1" x14ac:dyDescent="0.3">
      <c r="B5" s="4" t="s">
        <v>40</v>
      </c>
      <c r="C5" s="4" t="s">
        <v>3</v>
      </c>
      <c r="D5" s="4" t="s">
        <v>67</v>
      </c>
    </row>
    <row r="6" spans="1:4" ht="46.8" x14ac:dyDescent="0.3">
      <c r="B6" s="38" t="s">
        <v>89</v>
      </c>
      <c r="C6" s="38" t="s">
        <v>261</v>
      </c>
      <c r="D6" s="38" t="s">
        <v>262</v>
      </c>
    </row>
    <row r="7" spans="1:4" ht="46.8" x14ac:dyDescent="0.3">
      <c r="B7" s="39">
        <v>44259</v>
      </c>
      <c r="C7" s="38" t="s">
        <v>263</v>
      </c>
      <c r="D7" s="38" t="s">
        <v>274</v>
      </c>
    </row>
    <row r="8" spans="1:4" ht="124.8" x14ac:dyDescent="0.3">
      <c r="B8" s="39">
        <v>44260</v>
      </c>
      <c r="C8" s="38" t="s">
        <v>264</v>
      </c>
      <c r="D8" s="38" t="s">
        <v>275</v>
      </c>
    </row>
    <row r="9" spans="1:4" ht="62.4" x14ac:dyDescent="0.3">
      <c r="B9" s="39">
        <v>44274</v>
      </c>
      <c r="C9" s="38" t="s">
        <v>265</v>
      </c>
      <c r="D9" s="38" t="s">
        <v>276</v>
      </c>
    </row>
    <row r="10" spans="1:4" ht="78" x14ac:dyDescent="0.3">
      <c r="B10" s="39">
        <v>44281</v>
      </c>
      <c r="C10" s="38" t="s">
        <v>266</v>
      </c>
      <c r="D10" s="38" t="s">
        <v>277</v>
      </c>
    </row>
    <row r="11" spans="1:4" ht="46.8" x14ac:dyDescent="0.3">
      <c r="B11" s="39">
        <v>44309</v>
      </c>
      <c r="C11" s="38" t="s">
        <v>267</v>
      </c>
      <c r="D11" s="38" t="s">
        <v>268</v>
      </c>
    </row>
    <row r="12" spans="1:4" ht="46.8" x14ac:dyDescent="0.3">
      <c r="B12" s="39">
        <v>44316</v>
      </c>
      <c r="C12" s="38" t="s">
        <v>267</v>
      </c>
      <c r="D12" s="38" t="s">
        <v>278</v>
      </c>
    </row>
    <row r="13" spans="1:4" ht="31.2" x14ac:dyDescent="0.3">
      <c r="B13" s="39">
        <v>44337</v>
      </c>
      <c r="C13" s="38" t="s">
        <v>269</v>
      </c>
      <c r="D13" s="38" t="s">
        <v>270</v>
      </c>
    </row>
    <row r="14" spans="1:4" ht="46.8" x14ac:dyDescent="0.3">
      <c r="B14" s="39">
        <v>44344</v>
      </c>
      <c r="C14" s="38" t="s">
        <v>267</v>
      </c>
      <c r="D14" s="38" t="s">
        <v>271</v>
      </c>
    </row>
    <row r="15" spans="1:4" ht="46.8" x14ac:dyDescent="0.3">
      <c r="B15" s="39">
        <v>44354</v>
      </c>
      <c r="C15" s="38" t="s">
        <v>267</v>
      </c>
      <c r="D15" s="38" t="s">
        <v>272</v>
      </c>
    </row>
    <row r="16" spans="1:4" ht="31.2" x14ac:dyDescent="0.3">
      <c r="B16" s="39">
        <v>44368</v>
      </c>
      <c r="C16" s="38" t="s">
        <v>269</v>
      </c>
      <c r="D16" s="38" t="s">
        <v>273</v>
      </c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W24" sqref="W24"/>
    </sheetView>
  </sheetViews>
  <sheetFormatPr defaultRowHeight="14.4" x14ac:dyDescent="0.3"/>
  <cols>
    <col min="2" max="2" width="17.88671875" customWidth="1"/>
    <col min="3" max="3" width="22.5546875" customWidth="1"/>
    <col min="4" max="4" width="48.5546875" customWidth="1"/>
  </cols>
  <sheetData>
    <row r="2" spans="1:4" ht="35.25" customHeight="1" x14ac:dyDescent="0.3">
      <c r="A2" s="88" t="s">
        <v>4</v>
      </c>
      <c r="B2" s="88"/>
      <c r="C2" s="88"/>
      <c r="D2" s="88"/>
    </row>
    <row r="3" spans="1:4" ht="27" customHeight="1" x14ac:dyDescent="0.3">
      <c r="A3" s="69" t="s">
        <v>279</v>
      </c>
      <c r="B3" s="69"/>
      <c r="C3" s="69"/>
      <c r="D3" s="69"/>
    </row>
    <row r="4" spans="1:4" ht="24" customHeight="1" x14ac:dyDescent="0.3">
      <c r="A4" s="68" t="s">
        <v>238</v>
      </c>
      <c r="B4" s="68"/>
      <c r="C4" s="68"/>
      <c r="D4" s="68"/>
    </row>
    <row r="5" spans="1:4" ht="31.2" x14ac:dyDescent="0.3">
      <c r="A5" s="34" t="s">
        <v>5</v>
      </c>
      <c r="B5" s="34" t="s">
        <v>239</v>
      </c>
      <c r="C5" s="34" t="s">
        <v>240</v>
      </c>
      <c r="D5" s="34" t="s">
        <v>241</v>
      </c>
    </row>
    <row r="6" spans="1:4" ht="31.2" x14ac:dyDescent="0.3">
      <c r="A6" s="33">
        <v>1</v>
      </c>
      <c r="B6" s="33" t="s">
        <v>242</v>
      </c>
      <c r="C6" s="33" t="s">
        <v>243</v>
      </c>
      <c r="D6" s="33" t="s">
        <v>244</v>
      </c>
    </row>
    <row r="7" spans="1:4" ht="15.75" customHeight="1" x14ac:dyDescent="0.3">
      <c r="A7" s="61">
        <v>2</v>
      </c>
      <c r="B7" s="61" t="s">
        <v>245</v>
      </c>
      <c r="C7" s="33" t="s">
        <v>246</v>
      </c>
      <c r="D7" s="86" t="s">
        <v>248</v>
      </c>
    </row>
    <row r="8" spans="1:4" ht="15.6" x14ac:dyDescent="0.3">
      <c r="A8" s="61"/>
      <c r="B8" s="61"/>
      <c r="C8" s="33" t="s">
        <v>247</v>
      </c>
      <c r="D8" s="87"/>
    </row>
    <row r="9" spans="1:4" ht="31.2" x14ac:dyDescent="0.3">
      <c r="A9" s="33">
        <v>3</v>
      </c>
      <c r="B9" s="33" t="s">
        <v>249</v>
      </c>
      <c r="C9" s="33" t="s">
        <v>250</v>
      </c>
      <c r="D9" s="33" t="s">
        <v>251</v>
      </c>
    </row>
    <row r="10" spans="1:4" ht="31.2" x14ac:dyDescent="0.3">
      <c r="A10" s="33">
        <v>4</v>
      </c>
      <c r="B10" s="33" t="s">
        <v>249</v>
      </c>
      <c r="C10" s="33" t="s">
        <v>252</v>
      </c>
      <c r="D10" s="33" t="s">
        <v>251</v>
      </c>
    </row>
    <row r="11" spans="1:4" ht="46.8" x14ac:dyDescent="0.3">
      <c r="A11" s="33">
        <v>5</v>
      </c>
      <c r="B11" s="33" t="s">
        <v>245</v>
      </c>
      <c r="C11" s="33" t="s">
        <v>253</v>
      </c>
      <c r="D11" s="33" t="s">
        <v>254</v>
      </c>
    </row>
  </sheetData>
  <mergeCells count="6">
    <mergeCell ref="A7:A8"/>
    <mergeCell ref="D7:D8"/>
    <mergeCell ref="A2:D2"/>
    <mergeCell ref="A3:D3"/>
    <mergeCell ref="A4:D4"/>
    <mergeCell ref="B7:B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Октябрьский Анищенко С.С.</vt:lpstr>
      <vt:lpstr>Октябрьский Новоселова Н.П.</vt:lpstr>
      <vt:lpstr>Орловский_Голубова С.И.</vt:lpstr>
      <vt:lpstr>Орловский_Моисеевнко Е.Н.</vt:lpstr>
      <vt:lpstr>Песчанокопский_Александрова О.А</vt:lpstr>
      <vt:lpstr>Р. Несветаевский_Колякова</vt:lpstr>
      <vt:lpstr>Тацинский_Капуза Т.Е.</vt:lpstr>
      <vt:lpstr>Тацинский_Зверева М.И.</vt:lpstr>
      <vt:lpstr>Тарасовский_Рубанова Т.Ю.</vt:lpstr>
      <vt:lpstr>г. Батайск_Сычева Т.В.</vt:lpstr>
      <vt:lpstr>г. РнД_ Бондарева О.П.</vt:lpstr>
      <vt:lpstr>г. Новошахтинск_ Слабская Л.А.</vt:lpstr>
      <vt:lpstr>г. Таганрог_Пидькова Е.А.</vt:lpstr>
      <vt:lpstr>г. Шахты_Поддашкина</vt:lpstr>
      <vt:lpstr>Цимлянский_Кривошлыкова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Юшко Галина Николаевна</dc:creator>
  <cp:lastModifiedBy>Юшко Галина Николаевна</cp:lastModifiedBy>
  <cp:lastPrinted>2021-08-11T08:21:53Z</cp:lastPrinted>
  <dcterms:created xsi:type="dcterms:W3CDTF">2021-08-06T07:48:44Z</dcterms:created>
  <dcterms:modified xsi:type="dcterms:W3CDTF">2021-08-18T07:51:12Z</dcterms:modified>
</cp:coreProperties>
</file>